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585" windowWidth="24615" windowHeight="1093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<sst xmlns="http://schemas.openxmlformats.org/spreadsheetml/2006/main" count="522" uniqueCount="521">
  <si>
    <t>Команда</t>
  </si>
  <si>
    <t>Название команды</t>
  </si>
  <si>
    <t>Сумма баллов за 1 тур</t>
  </si>
  <si>
    <t>16b694</t>
  </si>
  <si>
    <t xml:space="preserve">Орхидеи </t>
  </si>
  <si>
    <t>16b460</t>
  </si>
  <si>
    <t>Вантуфрики</t>
  </si>
  <si>
    <t>16b199</t>
  </si>
  <si>
    <t>РНК</t>
  </si>
  <si>
    <t>16b181</t>
  </si>
  <si>
    <t>Переславские незабудки</t>
  </si>
  <si>
    <t>16b144</t>
  </si>
  <si>
    <t>VICTORY</t>
  </si>
  <si>
    <t>16b621</t>
  </si>
  <si>
    <t>Ядрышки-9</t>
  </si>
  <si>
    <t>16b162</t>
  </si>
  <si>
    <t>Переславские витамины</t>
  </si>
  <si>
    <t>16b739</t>
  </si>
  <si>
    <t>Cветлячки - 9</t>
  </si>
  <si>
    <t>16b584</t>
  </si>
  <si>
    <t>Прорыв</t>
  </si>
  <si>
    <t>16b73</t>
  </si>
  <si>
    <t>Ботаники на Титанике</t>
  </si>
  <si>
    <t>16b319</t>
  </si>
  <si>
    <t>Уменки 9Б</t>
  </si>
  <si>
    <t>16b324</t>
  </si>
  <si>
    <t>Эко+</t>
  </si>
  <si>
    <t>16b72</t>
  </si>
  <si>
    <t>Немного мозга</t>
  </si>
  <si>
    <t>16b325</t>
  </si>
  <si>
    <t>Биофокус</t>
  </si>
  <si>
    <t>16b310</t>
  </si>
  <si>
    <t>ДНК-11</t>
  </si>
  <si>
    <t>16b132</t>
  </si>
  <si>
    <t>Дарвинисты</t>
  </si>
  <si>
    <t>16b491</t>
  </si>
  <si>
    <t>Торнадо</t>
  </si>
  <si>
    <t>16b214</t>
  </si>
  <si>
    <t>Подснежник</t>
  </si>
  <si>
    <t>16b526</t>
  </si>
  <si>
    <t>Земляне</t>
  </si>
  <si>
    <t>16b191</t>
  </si>
  <si>
    <t>Виктория 17</t>
  </si>
  <si>
    <t>16b622</t>
  </si>
  <si>
    <t>Движущие силы-11</t>
  </si>
  <si>
    <t>16b515</t>
  </si>
  <si>
    <t>Великоселы</t>
  </si>
  <si>
    <t>16b615</t>
  </si>
  <si>
    <t>Лучи солнца</t>
  </si>
  <si>
    <t>16b193</t>
  </si>
  <si>
    <t>Три мушкетёра</t>
  </si>
  <si>
    <t>16b586</t>
  </si>
  <si>
    <t>LEAF - Love Ecology Abide Futurology</t>
  </si>
  <si>
    <t>16b431</t>
  </si>
  <si>
    <t>Ковчег</t>
  </si>
  <si>
    <t>16b432</t>
  </si>
  <si>
    <t>Лейкоциты</t>
  </si>
  <si>
    <t>16b123</t>
  </si>
  <si>
    <t>Непобедимые жуки</t>
  </si>
  <si>
    <t>16b166</t>
  </si>
  <si>
    <t>Витаминки</t>
  </si>
  <si>
    <t>16b519</t>
  </si>
  <si>
    <t>Союз Экологов - 2</t>
  </si>
  <si>
    <t>16b380</t>
  </si>
  <si>
    <t>Соколы15</t>
  </si>
  <si>
    <t>16b382</t>
  </si>
  <si>
    <t>Выхухоль 4.0</t>
  </si>
  <si>
    <t>16b338</t>
  </si>
  <si>
    <t>Панголины</t>
  </si>
  <si>
    <t>16b66</t>
  </si>
  <si>
    <t>Биохимия</t>
  </si>
  <si>
    <t>16b346</t>
  </si>
  <si>
    <t>Муравейчики</t>
  </si>
  <si>
    <t>16b321</t>
  </si>
  <si>
    <t>Биоисследователи</t>
  </si>
  <si>
    <t>16b147</t>
  </si>
  <si>
    <t>аргонавты</t>
  </si>
  <si>
    <t>16b156</t>
  </si>
  <si>
    <t>Орхидея</t>
  </si>
  <si>
    <t>16b323</t>
  </si>
  <si>
    <t>Биоэколюбы</t>
  </si>
  <si>
    <t>16b322</t>
  </si>
  <si>
    <t>Бионики 9А</t>
  </si>
  <si>
    <t>16b140</t>
  </si>
  <si>
    <t>Бионики-1</t>
  </si>
  <si>
    <t>16b320</t>
  </si>
  <si>
    <t>Биопроектировщики</t>
  </si>
  <si>
    <t>16b442</t>
  </si>
  <si>
    <t>Дети Дарвина</t>
  </si>
  <si>
    <t>16b81</t>
  </si>
  <si>
    <t>Лучики Света</t>
  </si>
  <si>
    <t>16b667</t>
  </si>
  <si>
    <t>Свинка Пеппа</t>
  </si>
  <si>
    <t>16b194</t>
  </si>
  <si>
    <t>Вдохновение</t>
  </si>
  <si>
    <t>16b454</t>
  </si>
  <si>
    <t>Любознательные</t>
  </si>
  <si>
    <t>16b169</t>
  </si>
  <si>
    <t>ЛГТ МГГУ</t>
  </si>
  <si>
    <t>16b373</t>
  </si>
  <si>
    <t>Альфа</t>
  </si>
  <si>
    <t>16b311</t>
  </si>
  <si>
    <t>Тайфун</t>
  </si>
  <si>
    <t>16b413</t>
  </si>
  <si>
    <t>Биос</t>
  </si>
  <si>
    <t>16b428</t>
  </si>
  <si>
    <t>Букет</t>
  </si>
  <si>
    <t>16b638</t>
  </si>
  <si>
    <t>Доктора наук</t>
  </si>
  <si>
    <t>16b666</t>
  </si>
  <si>
    <t>БЕРЕГИНЯ</t>
  </si>
  <si>
    <t>16b697</t>
  </si>
  <si>
    <t>дети индиго</t>
  </si>
  <si>
    <t>16b230</t>
  </si>
  <si>
    <t>Ученые будущего</t>
  </si>
  <si>
    <t>16b224</t>
  </si>
  <si>
    <t>Экомир</t>
  </si>
  <si>
    <t>16b15</t>
  </si>
  <si>
    <t>Рибосомки</t>
  </si>
  <si>
    <t>16b547</t>
  </si>
  <si>
    <t>БИО (Банда Интеллектульных Омаров)</t>
  </si>
  <si>
    <t>16b23</t>
  </si>
  <si>
    <t>АССОРТИ</t>
  </si>
  <si>
    <t>16b93</t>
  </si>
  <si>
    <t>ЛУЧИК9</t>
  </si>
  <si>
    <t>16b356</t>
  </si>
  <si>
    <t>Усольчане</t>
  </si>
  <si>
    <t>16b715</t>
  </si>
  <si>
    <t>РОДНИЧОК</t>
  </si>
  <si>
    <t>16b716</t>
  </si>
  <si>
    <t>АГРАРИЙ</t>
  </si>
  <si>
    <t>16b202</t>
  </si>
  <si>
    <t>Коноваловские белочки</t>
  </si>
  <si>
    <t>16b119</t>
  </si>
  <si>
    <t>Эко-тинейджеры</t>
  </si>
  <si>
    <t>16b302</t>
  </si>
  <si>
    <t>Казаткульцы9</t>
  </si>
  <si>
    <t>16b300</t>
  </si>
  <si>
    <t>Звёзды России</t>
  </si>
  <si>
    <t>16b89</t>
  </si>
  <si>
    <t>ТИМ9</t>
  </si>
  <si>
    <t>16b90</t>
  </si>
  <si>
    <t>ЛУЧИК</t>
  </si>
  <si>
    <t>16b94</t>
  </si>
  <si>
    <t>АББА</t>
  </si>
  <si>
    <t>16b107</t>
  </si>
  <si>
    <t>Малинки</t>
  </si>
  <si>
    <t>16b260</t>
  </si>
  <si>
    <t>Экогеймеры</t>
  </si>
  <si>
    <t>16b361</t>
  </si>
  <si>
    <t>Ноосфера</t>
  </si>
  <si>
    <t>16b450</t>
  </si>
  <si>
    <t>Голодные бурундучки</t>
  </si>
  <si>
    <t>16b560</t>
  </si>
  <si>
    <t>Пирофиты</t>
  </si>
  <si>
    <t>16b597</t>
  </si>
  <si>
    <t>Орлята учатся летать</t>
  </si>
  <si>
    <t>16b619</t>
  </si>
  <si>
    <t>Зелёная нация</t>
  </si>
  <si>
    <t>16b647</t>
  </si>
  <si>
    <t>дружба</t>
  </si>
  <si>
    <t>16b514</t>
  </si>
  <si>
    <t>Nature</t>
  </si>
  <si>
    <t>16b613</t>
  </si>
  <si>
    <t>Активы</t>
  </si>
  <si>
    <t>16b314</t>
  </si>
  <si>
    <t>Биоритмики</t>
  </si>
  <si>
    <t>16b106</t>
  </si>
  <si>
    <t>Симбиоз</t>
  </si>
  <si>
    <t>16b277</t>
  </si>
  <si>
    <t>Сирины</t>
  </si>
  <si>
    <t>16b456</t>
  </si>
  <si>
    <t>Ядерный борщ</t>
  </si>
  <si>
    <t>16b562</t>
  </si>
  <si>
    <t>Рефлекс</t>
  </si>
  <si>
    <t>16b563</t>
  </si>
  <si>
    <t>Клоны</t>
  </si>
  <si>
    <t>16b630</t>
  </si>
  <si>
    <t>Позитив</t>
  </si>
  <si>
    <t>16b662</t>
  </si>
  <si>
    <t>Команда Радуга</t>
  </si>
  <si>
    <t>16b668</t>
  </si>
  <si>
    <t>ДОШКОЛЬНИКИ</t>
  </si>
  <si>
    <t>16b626</t>
  </si>
  <si>
    <t>Солнечный луч</t>
  </si>
  <si>
    <t>16b256</t>
  </si>
  <si>
    <t>Хомячки</t>
  </si>
  <si>
    <t>16b564</t>
  </si>
  <si>
    <t>Альбиносы</t>
  </si>
  <si>
    <t>16b68</t>
  </si>
  <si>
    <t>Кудряшка Сью</t>
  </si>
  <si>
    <t>16b376</t>
  </si>
  <si>
    <t>Амёбы обыкновенные</t>
  </si>
  <si>
    <t>16b308</t>
  </si>
  <si>
    <t>Биологи</t>
  </si>
  <si>
    <t>16b582</t>
  </si>
  <si>
    <t>Шмели</t>
  </si>
  <si>
    <t>16b690</t>
  </si>
  <si>
    <t>Первопроходцы</t>
  </si>
  <si>
    <t>16b602</t>
  </si>
  <si>
    <t>Смайлики</t>
  </si>
  <si>
    <t>16b99</t>
  </si>
  <si>
    <t>исследователи</t>
  </si>
  <si>
    <t>16b142</t>
  </si>
  <si>
    <t xml:space="preserve">Homo sapiens </t>
  </si>
  <si>
    <t>16b420</t>
  </si>
  <si>
    <t>Интерфаза</t>
  </si>
  <si>
    <t>16b512</t>
  </si>
  <si>
    <t>Ифузории-туфельки</t>
  </si>
  <si>
    <t>16b517</t>
  </si>
  <si>
    <t>Пересвет</t>
  </si>
  <si>
    <t>16b536</t>
  </si>
  <si>
    <t>Экологическая пятёрка</t>
  </si>
  <si>
    <t>16b573</t>
  </si>
  <si>
    <t>Золотая лилия</t>
  </si>
  <si>
    <t>16b686</t>
  </si>
  <si>
    <t>Фобос</t>
  </si>
  <si>
    <t>16b503</t>
  </si>
  <si>
    <t>Молодёж КМК</t>
  </si>
  <si>
    <t>16b603</t>
  </si>
  <si>
    <t>Поле</t>
  </si>
  <si>
    <t>16b502</t>
  </si>
  <si>
    <t>Мечтатель</t>
  </si>
  <si>
    <t>16b348</t>
  </si>
  <si>
    <t>Зеленые стражники</t>
  </si>
  <si>
    <t>16b289</t>
  </si>
  <si>
    <t>Биолюбы</t>
  </si>
  <si>
    <t>16b378</t>
  </si>
  <si>
    <t>Плещеевцы</t>
  </si>
  <si>
    <t>16b267</t>
  </si>
  <si>
    <t>Мышкари</t>
  </si>
  <si>
    <t>16b614</t>
  </si>
  <si>
    <t>The Walking Dead</t>
  </si>
  <si>
    <t>16b711</t>
  </si>
  <si>
    <t>водопад</t>
  </si>
  <si>
    <t>16b722</t>
  </si>
  <si>
    <t>Вишенки 1010</t>
  </si>
  <si>
    <t>16b713</t>
  </si>
  <si>
    <t>Соколята</t>
  </si>
  <si>
    <t>16b541</t>
  </si>
  <si>
    <t>Кристалл</t>
  </si>
  <si>
    <t>16b113</t>
  </si>
  <si>
    <t>Мясорубка</t>
  </si>
  <si>
    <t>16b241</t>
  </si>
  <si>
    <t>Любители природы - 2015</t>
  </si>
  <si>
    <t>16b242</t>
  </si>
  <si>
    <t>Кактус - клан</t>
  </si>
  <si>
    <t>16b595</t>
  </si>
  <si>
    <t>Лицеисты</t>
  </si>
  <si>
    <t>16b673</t>
  </si>
  <si>
    <t>Подснежники</t>
  </si>
  <si>
    <t>16b721</t>
  </si>
  <si>
    <t>Инфузория-туфелька 13171317</t>
  </si>
  <si>
    <t>16b549</t>
  </si>
  <si>
    <t>Гуртоны</t>
  </si>
  <si>
    <t>16b227</t>
  </si>
  <si>
    <t>Супер Зайцы</t>
  </si>
  <si>
    <t>16b365</t>
  </si>
  <si>
    <t>Экомир2</t>
  </si>
  <si>
    <t>16b423</t>
  </si>
  <si>
    <t>Наноботы</t>
  </si>
  <si>
    <t>16b553</t>
  </si>
  <si>
    <t>Экологи3</t>
  </si>
  <si>
    <t>16b656</t>
  </si>
  <si>
    <t>Genius</t>
  </si>
  <si>
    <t>16b235</t>
  </si>
  <si>
    <t>Вакуольки</t>
  </si>
  <si>
    <t>16b675</t>
  </si>
  <si>
    <t>Синяя птица</t>
  </si>
  <si>
    <t>16b60</t>
  </si>
  <si>
    <t>Костный мозг</t>
  </si>
  <si>
    <t>16b471</t>
  </si>
  <si>
    <t>LIFE</t>
  </si>
  <si>
    <t>16b687</t>
  </si>
  <si>
    <t>Знатоки - 9</t>
  </si>
  <si>
    <t>16b467</t>
  </si>
  <si>
    <t>Эверест</t>
  </si>
  <si>
    <t>16b3</t>
  </si>
  <si>
    <t>Аква -9</t>
  </si>
  <si>
    <t>16b576</t>
  </si>
  <si>
    <t>Biologi.ru</t>
  </si>
  <si>
    <t>16b581</t>
  </si>
  <si>
    <t>9 В</t>
  </si>
  <si>
    <t>16b642</t>
  </si>
  <si>
    <t>БИО 2015</t>
  </si>
  <si>
    <t>16b712</t>
  </si>
  <si>
    <t>вулкан</t>
  </si>
  <si>
    <t>16b288</t>
  </si>
  <si>
    <t>Оптимисты</t>
  </si>
  <si>
    <t>16b32</t>
  </si>
  <si>
    <t>Биохимики</t>
  </si>
  <si>
    <t>16b572</t>
  </si>
  <si>
    <t>Ласточки</t>
  </si>
  <si>
    <t>16b269</t>
  </si>
  <si>
    <t>Березовый фреш</t>
  </si>
  <si>
    <t>16b229</t>
  </si>
  <si>
    <t>ромашки</t>
  </si>
  <si>
    <t>16b545</t>
  </si>
  <si>
    <t>Верен</t>
  </si>
  <si>
    <t>16b599</t>
  </si>
  <si>
    <t>Юдоль</t>
  </si>
  <si>
    <t>16b624</t>
  </si>
  <si>
    <t>Окуляры -3</t>
  </si>
  <si>
    <t>16b651</t>
  </si>
  <si>
    <t>НОУ Гиппократ9</t>
  </si>
  <si>
    <t>16b670</t>
  </si>
  <si>
    <t>Импульс</t>
  </si>
  <si>
    <t>16b528</t>
  </si>
  <si>
    <t>Эколайф</t>
  </si>
  <si>
    <t>16b187</t>
  </si>
  <si>
    <t>Звездные дети</t>
  </si>
  <si>
    <t>16b605</t>
  </si>
  <si>
    <t>Автомобилист</t>
  </si>
  <si>
    <t>16b643</t>
  </si>
  <si>
    <t>Биолайн</t>
  </si>
  <si>
    <t>16b42</t>
  </si>
  <si>
    <t>Биодрайв</t>
  </si>
  <si>
    <t>16b516</t>
  </si>
  <si>
    <t>Девятый вал</t>
  </si>
  <si>
    <t>16b701</t>
  </si>
  <si>
    <t xml:space="preserve">Юные Биологи </t>
  </si>
  <si>
    <t>16b710</t>
  </si>
  <si>
    <t>океан</t>
  </si>
  <si>
    <t>16b629</t>
  </si>
  <si>
    <t>Кварц</t>
  </si>
  <si>
    <t>16b487</t>
  </si>
  <si>
    <t>Юные химички</t>
  </si>
  <si>
    <t>16b556</t>
  </si>
  <si>
    <t>Тополек</t>
  </si>
  <si>
    <t>16b611</t>
  </si>
  <si>
    <t>Юные Экологи</t>
  </si>
  <si>
    <t>16b293</t>
  </si>
  <si>
    <t>Сакура</t>
  </si>
  <si>
    <t>16b684</t>
  </si>
  <si>
    <t>ВЕТЕР</t>
  </si>
  <si>
    <t>16b176</t>
  </si>
  <si>
    <t>Биологи 22 века</t>
  </si>
  <si>
    <t>16b414</t>
  </si>
  <si>
    <t>Макроэлементы</t>
  </si>
  <si>
    <t>16b452</t>
  </si>
  <si>
    <t>Павловские защитники природы</t>
  </si>
  <si>
    <t>16b513</t>
  </si>
  <si>
    <t>Одуванчики-лапочки</t>
  </si>
  <si>
    <t>16b683</t>
  </si>
  <si>
    <t>ОГОНЬ</t>
  </si>
  <si>
    <t>16b685</t>
  </si>
  <si>
    <t>ДОЖДЬ</t>
  </si>
  <si>
    <t>16b171</t>
  </si>
  <si>
    <t>Новый Тильзит</t>
  </si>
  <si>
    <t>16b354</t>
  </si>
  <si>
    <t>Green Peace</t>
  </si>
  <si>
    <t>16b82</t>
  </si>
  <si>
    <t>Друзья природы</t>
  </si>
  <si>
    <t>16b532</t>
  </si>
  <si>
    <t xml:space="preserve">Листочек </t>
  </si>
  <si>
    <t>16b51</t>
  </si>
  <si>
    <t>Выпускники</t>
  </si>
  <si>
    <t>16b490</t>
  </si>
  <si>
    <t>Тайны биологии</t>
  </si>
  <si>
    <t>16b531</t>
  </si>
  <si>
    <t>Атмосфера</t>
  </si>
  <si>
    <t>16b534</t>
  </si>
  <si>
    <t xml:space="preserve">Барсуки </t>
  </si>
  <si>
    <t>16b704</t>
  </si>
  <si>
    <t>Морковный мир</t>
  </si>
  <si>
    <t>16b177</t>
  </si>
  <si>
    <t>Капелька</t>
  </si>
  <si>
    <t>16b294</t>
  </si>
  <si>
    <t>Активисты</t>
  </si>
  <si>
    <t>16b85</t>
  </si>
  <si>
    <t>Робинзоны</t>
  </si>
  <si>
    <t>16b279</t>
  </si>
  <si>
    <t>АНТИбиотики</t>
  </si>
  <si>
    <t>16b568</t>
  </si>
  <si>
    <t xml:space="preserve">Связисты </t>
  </si>
  <si>
    <t>16b441</t>
  </si>
  <si>
    <t>Клумба</t>
  </si>
  <si>
    <t>16b282</t>
  </si>
  <si>
    <t>НОВАТОРЫ</t>
  </si>
  <si>
    <t>16b329</t>
  </si>
  <si>
    <t>Эковзгляд</t>
  </si>
  <si>
    <t>16b24</t>
  </si>
  <si>
    <t>Экологи</t>
  </si>
  <si>
    <t>16b285</t>
  </si>
  <si>
    <t>Абитуриенты</t>
  </si>
  <si>
    <t>16b508</t>
  </si>
  <si>
    <t xml:space="preserve">Дарвин </t>
  </si>
  <si>
    <t>16b726</t>
  </si>
  <si>
    <t>Стрела</t>
  </si>
  <si>
    <t>16b474</t>
  </si>
  <si>
    <t>Планета</t>
  </si>
  <si>
    <t>16b283</t>
  </si>
  <si>
    <t>Экологический отряд особого назначения</t>
  </si>
  <si>
    <t>16b190</t>
  </si>
  <si>
    <t>Юные Мечниковы и Павловы</t>
  </si>
  <si>
    <t>16b290</t>
  </si>
  <si>
    <t>Д-думка</t>
  </si>
  <si>
    <t>16b466</t>
  </si>
  <si>
    <t>Юные краеведы</t>
  </si>
  <si>
    <t>16b117</t>
  </si>
  <si>
    <t>ЭКОЛОГИ ОНЛАЙН</t>
  </si>
  <si>
    <t>16b543</t>
  </si>
  <si>
    <t>Ученики (9-11)</t>
  </si>
  <si>
    <t>16b632</t>
  </si>
  <si>
    <t>Подсолнухи</t>
  </si>
  <si>
    <t>16b21</t>
  </si>
  <si>
    <t xml:space="preserve">Эрудиты планеты </t>
  </si>
  <si>
    <t>16b22</t>
  </si>
  <si>
    <t>SuperAшки</t>
  </si>
  <si>
    <t>16b46</t>
  </si>
  <si>
    <t>Биология 5+</t>
  </si>
  <si>
    <t>16b64</t>
  </si>
  <si>
    <t>Крутые биологи</t>
  </si>
  <si>
    <t>16b108</t>
  </si>
  <si>
    <t>16b116</t>
  </si>
  <si>
    <t>Созвездие71</t>
  </si>
  <si>
    <t>16b124</t>
  </si>
  <si>
    <t>Результаты Эволюции</t>
  </si>
  <si>
    <t>16b183</t>
  </si>
  <si>
    <t>Есенинцы 11</t>
  </si>
  <si>
    <t>16b201</t>
  </si>
  <si>
    <t>Феникс</t>
  </si>
  <si>
    <t>16b206</t>
  </si>
  <si>
    <t>Коноваловские букашки</t>
  </si>
  <si>
    <t>16b217</t>
  </si>
  <si>
    <t>Профи 16</t>
  </si>
  <si>
    <t>16b286</t>
  </si>
  <si>
    <t>Наноклетки</t>
  </si>
  <si>
    <t>16b287</t>
  </si>
  <si>
    <t>СТРиЖи</t>
  </si>
  <si>
    <t>16b295</t>
  </si>
  <si>
    <t>Ангедония</t>
  </si>
  <si>
    <t>16b385</t>
  </si>
  <si>
    <t>Амфибии</t>
  </si>
  <si>
    <t>16b472</t>
  </si>
  <si>
    <t>Биосфера</t>
  </si>
  <si>
    <t>16b473</t>
  </si>
  <si>
    <t>Воздух</t>
  </si>
  <si>
    <t>16b475</t>
  </si>
  <si>
    <t>Космос</t>
  </si>
  <si>
    <t>16b486</t>
  </si>
  <si>
    <t>EcoLife</t>
  </si>
  <si>
    <t>16b493</t>
  </si>
  <si>
    <t>Крутые  биологи1</t>
  </si>
  <si>
    <t>16b494</t>
  </si>
  <si>
    <t>В десяточку</t>
  </si>
  <si>
    <t>16b499</t>
  </si>
  <si>
    <t>КЛЯКС@ЭКОБИО</t>
  </si>
  <si>
    <t>16b500</t>
  </si>
  <si>
    <t>Ферменты</t>
  </si>
  <si>
    <t>16b522</t>
  </si>
  <si>
    <t>Акулы</t>
  </si>
  <si>
    <t>16b540</t>
  </si>
  <si>
    <t>Лесник</t>
  </si>
  <si>
    <t>16b551</t>
  </si>
  <si>
    <t>Одуванчики</t>
  </si>
  <si>
    <t>16b558</t>
  </si>
  <si>
    <t>Биологи 21 века</t>
  </si>
  <si>
    <t>16b565</t>
  </si>
  <si>
    <t>Экоша</t>
  </si>
  <si>
    <t>16b580</t>
  </si>
  <si>
    <t>Юнаты-22</t>
  </si>
  <si>
    <t>16b594</t>
  </si>
  <si>
    <t>Витамины</t>
  </si>
  <si>
    <t>16b601</t>
  </si>
  <si>
    <t>рибосомчики</t>
  </si>
  <si>
    <t>16b606</t>
  </si>
  <si>
    <t>“Хозяева планеты”</t>
  </si>
  <si>
    <t>16b608</t>
  </si>
  <si>
    <t>IDO</t>
  </si>
  <si>
    <t>16b623</t>
  </si>
  <si>
    <t>Свет Небес</t>
  </si>
  <si>
    <t>16b637</t>
  </si>
  <si>
    <t>Буденновские юнаты</t>
  </si>
  <si>
    <t>16b641</t>
  </si>
  <si>
    <t>Решко</t>
  </si>
  <si>
    <t>16b649</t>
  </si>
  <si>
    <t>Сибярики</t>
  </si>
  <si>
    <t>16b650</t>
  </si>
  <si>
    <t>Зеленый мир</t>
  </si>
  <si>
    <t>16b653</t>
  </si>
  <si>
    <t>росток</t>
  </si>
  <si>
    <t>16b655</t>
  </si>
  <si>
    <t>Некст</t>
  </si>
  <si>
    <t>16b658</t>
  </si>
  <si>
    <t>Берегиня</t>
  </si>
  <si>
    <t>16b661</t>
  </si>
  <si>
    <t>Лауреаты по биологии</t>
  </si>
  <si>
    <t>16b663</t>
  </si>
  <si>
    <t>ДИО</t>
  </si>
  <si>
    <t>16b671</t>
  </si>
  <si>
    <t>Синтез знаний</t>
  </si>
  <si>
    <t>16b674</t>
  </si>
  <si>
    <t>Эксперты</t>
  </si>
  <si>
    <t>16b677</t>
  </si>
  <si>
    <t>Ботаны+</t>
  </si>
  <si>
    <t>16b680</t>
  </si>
  <si>
    <t>Крымчанки</t>
  </si>
  <si>
    <t>16b696</t>
  </si>
  <si>
    <t xml:space="preserve">Оптимизм </t>
  </si>
  <si>
    <t>16b698</t>
  </si>
  <si>
    <t xml:space="preserve">Победители </t>
  </si>
  <si>
    <t>16b699</t>
  </si>
  <si>
    <t>Волгоград</t>
  </si>
  <si>
    <t>16b700</t>
  </si>
  <si>
    <t>МирЭко</t>
  </si>
  <si>
    <t>16b702</t>
  </si>
  <si>
    <t>Инфузория-туфелька 1317</t>
  </si>
  <si>
    <t>16b703</t>
  </si>
  <si>
    <t>Dbityrb 10</t>
  </si>
  <si>
    <t>16b719</t>
  </si>
  <si>
    <t>РОмашка</t>
  </si>
  <si>
    <t>16b725</t>
  </si>
  <si>
    <t>Великолепные экологи ТИМ</t>
  </si>
  <si>
    <t>16b732</t>
  </si>
  <si>
    <t>Звезды</t>
  </si>
  <si>
    <t>Сумма баллов за 2 тур</t>
  </si>
  <si>
    <t>% баллов от максимума 2 тур</t>
  </si>
  <si>
    <t>% баллов от максимума 1 тур</t>
  </si>
  <si>
    <t>Рейтинг по итогам 2-х туров</t>
  </si>
  <si>
    <t>Место в рейтинге среди всех команд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</si>
</sst>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0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9" fillId="0" borderId="12" xfId="0" applyFont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zoomScalePageLayoutView="0" workbookViewId="0" topLeftCell="A1">
      <selection activeCell="I1" sqref="I1:I16384"/>
    </sheetView>
  </sheetViews>
  <sheetFormatPr defaultColWidth="9.140625" defaultRowHeight="15"/>
  <cols>
    <col min="1" max="1" width="9.140625" style="1" customWidth="1"/>
    <col min="2" max="2" width="40.140625" style="0" bestFit="1" customWidth="1"/>
    <col min="3" max="4" width="21.57421875" style="0" bestFit="1" customWidth="1"/>
    <col min="5" max="5" width="11.28125" style="0" customWidth="1"/>
    <col min="6" max="6" width="11.57421875" style="0" customWidth="1"/>
  </cols>
  <sheetData>
    <row r="1" spans="1:8" ht="75.75" thickBot="1">
      <c r="A1" s="5" t="s">
        <v>0</v>
      </c>
      <c r="B1" s="5" t="s">
        <v>1</v>
      </c>
      <c r="C1" s="5" t="s">
        <v>2</v>
      </c>
      <c r="D1" s="5" t="s">
        <v>516</v>
      </c>
      <c r="E1" s="5" t="s">
        <v>518</v>
      </c>
      <c r="F1" s="5" t="s">
        <v>517</v>
      </c>
      <c r="G1" s="6" t="s">
        <v>519</v>
      </c>
      <c r="H1" s="7" t="s">
        <v>520</v>
      </c>
    </row>
    <row r="2" spans="1:8" ht="15">
      <c r="A2" s="11" t="s">
        <v>7</v>
      </c>
      <c r="B2" s="12" t="s">
        <v>8</v>
      </c>
      <c r="C2" s="13">
        <v>60.41</v>
      </c>
      <c r="D2" s="13">
        <v>29.55</v>
      </c>
      <c r="E2" s="14">
        <f aca="true" t="shared" si="0" ref="E2:E65">C2/74</f>
        <v>0.8163513513513513</v>
      </c>
      <c r="F2" s="14">
        <f aca="true" t="shared" si="1" ref="F2:F65">D2/32</f>
        <v>0.9234375</v>
      </c>
      <c r="G2" s="14">
        <f aca="true" t="shared" si="2" ref="G2:G65">(E2+F2)/2</f>
        <v>0.8698944256756757</v>
      </c>
      <c r="H2" s="15">
        <v>1</v>
      </c>
    </row>
    <row r="3" spans="1:8" ht="15">
      <c r="A3" s="16" t="s">
        <v>21</v>
      </c>
      <c r="B3" s="2" t="s">
        <v>22</v>
      </c>
      <c r="C3" s="1">
        <v>63.33</v>
      </c>
      <c r="D3" s="1">
        <v>28.09</v>
      </c>
      <c r="E3" s="3">
        <f t="shared" si="0"/>
        <v>0.8558108108108108</v>
      </c>
      <c r="F3" s="3">
        <f t="shared" si="1"/>
        <v>0.8778125</v>
      </c>
      <c r="G3" s="3">
        <f t="shared" si="2"/>
        <v>0.8668116554054054</v>
      </c>
      <c r="H3" s="4">
        <v>2</v>
      </c>
    </row>
    <row r="4" spans="1:8" ht="15.75" thickBot="1">
      <c r="A4" s="17" t="s">
        <v>33</v>
      </c>
      <c r="B4" s="18" t="s">
        <v>34</v>
      </c>
      <c r="C4" s="19">
        <v>67.01</v>
      </c>
      <c r="D4" s="19">
        <v>26.45</v>
      </c>
      <c r="E4" s="20">
        <f t="shared" si="0"/>
        <v>0.9055405405405406</v>
      </c>
      <c r="F4" s="20">
        <f t="shared" si="1"/>
        <v>0.8265625</v>
      </c>
      <c r="G4" s="20">
        <f t="shared" si="2"/>
        <v>0.8660515202702703</v>
      </c>
      <c r="H4" s="21">
        <v>3</v>
      </c>
    </row>
    <row r="5" spans="1:8" ht="15">
      <c r="A5" s="22" t="s">
        <v>27</v>
      </c>
      <c r="B5" s="9" t="s">
        <v>28</v>
      </c>
      <c r="C5" s="8">
        <v>65.11</v>
      </c>
      <c r="D5" s="8">
        <v>27.05</v>
      </c>
      <c r="E5" s="10">
        <f t="shared" si="0"/>
        <v>0.8798648648648648</v>
      </c>
      <c r="F5" s="10">
        <f t="shared" si="1"/>
        <v>0.8453125</v>
      </c>
      <c r="G5" s="10">
        <f t="shared" si="2"/>
        <v>0.8625886824324325</v>
      </c>
      <c r="H5" s="23">
        <v>4</v>
      </c>
    </row>
    <row r="6" spans="1:8" ht="15">
      <c r="A6" s="16" t="s">
        <v>5</v>
      </c>
      <c r="B6" s="2" t="s">
        <v>6</v>
      </c>
      <c r="C6" s="1">
        <v>58.43</v>
      </c>
      <c r="D6" s="1">
        <v>29.93</v>
      </c>
      <c r="E6" s="3">
        <f t="shared" si="0"/>
        <v>0.7895945945945946</v>
      </c>
      <c r="F6" s="3">
        <f t="shared" si="1"/>
        <v>0.9353125</v>
      </c>
      <c r="G6" s="3">
        <f t="shared" si="2"/>
        <v>0.8624535472972973</v>
      </c>
      <c r="H6" s="4">
        <v>5</v>
      </c>
    </row>
    <row r="7" spans="1:8" ht="15">
      <c r="A7" s="16" t="s">
        <v>53</v>
      </c>
      <c r="B7" s="2" t="s">
        <v>54</v>
      </c>
      <c r="C7" s="1">
        <v>67.72</v>
      </c>
      <c r="D7" s="1">
        <v>25.48</v>
      </c>
      <c r="E7" s="3">
        <f t="shared" si="0"/>
        <v>0.9151351351351351</v>
      </c>
      <c r="F7" s="3">
        <f t="shared" si="1"/>
        <v>0.79625</v>
      </c>
      <c r="G7" s="3">
        <f t="shared" si="2"/>
        <v>0.8556925675675675</v>
      </c>
      <c r="H7" s="4">
        <v>6</v>
      </c>
    </row>
    <row r="8" spans="1:8" ht="15">
      <c r="A8" s="16" t="s">
        <v>9</v>
      </c>
      <c r="B8" s="2" t="s">
        <v>10</v>
      </c>
      <c r="C8" s="1">
        <v>59.6</v>
      </c>
      <c r="D8" s="1">
        <v>28.84</v>
      </c>
      <c r="E8" s="3">
        <f t="shared" si="0"/>
        <v>0.8054054054054054</v>
      </c>
      <c r="F8" s="3">
        <f t="shared" si="1"/>
        <v>0.90125</v>
      </c>
      <c r="G8" s="3">
        <f t="shared" si="2"/>
        <v>0.8533277027027026</v>
      </c>
      <c r="H8" s="4">
        <v>7</v>
      </c>
    </row>
    <row r="9" spans="1:8" ht="15.75" thickBot="1">
      <c r="A9" s="17" t="s">
        <v>15</v>
      </c>
      <c r="B9" s="18" t="s">
        <v>16</v>
      </c>
      <c r="C9" s="19">
        <v>58.75</v>
      </c>
      <c r="D9" s="19">
        <v>28.42</v>
      </c>
      <c r="E9" s="20">
        <f t="shared" si="0"/>
        <v>0.793918918918919</v>
      </c>
      <c r="F9" s="20">
        <f t="shared" si="1"/>
        <v>0.888125</v>
      </c>
      <c r="G9" s="20">
        <f t="shared" si="2"/>
        <v>0.8410219594594595</v>
      </c>
      <c r="H9" s="21">
        <v>8</v>
      </c>
    </row>
    <row r="10" spans="1:8" ht="15">
      <c r="A10" s="8" t="s">
        <v>23</v>
      </c>
      <c r="B10" s="9" t="s">
        <v>24</v>
      </c>
      <c r="C10" s="8">
        <v>60.09</v>
      </c>
      <c r="D10" s="8">
        <v>27.52</v>
      </c>
      <c r="E10" s="10">
        <f t="shared" si="0"/>
        <v>0.8120270270270271</v>
      </c>
      <c r="F10" s="10">
        <f t="shared" si="1"/>
        <v>0.86</v>
      </c>
      <c r="G10" s="10">
        <f t="shared" si="2"/>
        <v>0.8360135135135136</v>
      </c>
      <c r="H10" s="8"/>
    </row>
    <row r="11" spans="1:8" ht="15">
      <c r="A11" s="1" t="s">
        <v>25</v>
      </c>
      <c r="B11" s="2" t="s">
        <v>26</v>
      </c>
      <c r="C11" s="1">
        <v>57.39</v>
      </c>
      <c r="D11" s="1">
        <v>27.45</v>
      </c>
      <c r="E11" s="3">
        <f t="shared" si="0"/>
        <v>0.7755405405405406</v>
      </c>
      <c r="F11" s="3">
        <f t="shared" si="1"/>
        <v>0.8578125</v>
      </c>
      <c r="G11" s="3">
        <f t="shared" si="2"/>
        <v>0.8166765202702703</v>
      </c>
      <c r="H11" s="1"/>
    </row>
    <row r="12" spans="1:8" ht="15">
      <c r="A12" s="1" t="s">
        <v>29</v>
      </c>
      <c r="B12" s="2" t="s">
        <v>30</v>
      </c>
      <c r="C12" s="1">
        <v>57.95</v>
      </c>
      <c r="D12" s="1">
        <v>26.94</v>
      </c>
      <c r="E12" s="3">
        <f t="shared" si="0"/>
        <v>0.7831081081081082</v>
      </c>
      <c r="F12" s="3">
        <f t="shared" si="1"/>
        <v>0.841875</v>
      </c>
      <c r="G12" s="3">
        <f t="shared" si="2"/>
        <v>0.812491554054054</v>
      </c>
      <c r="H12" s="1"/>
    </row>
    <row r="13" spans="1:8" ht="15">
      <c r="A13" s="1" t="s">
        <v>37</v>
      </c>
      <c r="B13" s="2" t="s">
        <v>38</v>
      </c>
      <c r="C13" s="1">
        <v>58.39</v>
      </c>
      <c r="D13" s="1">
        <v>26.09</v>
      </c>
      <c r="E13" s="3">
        <f t="shared" si="0"/>
        <v>0.789054054054054</v>
      </c>
      <c r="F13" s="3">
        <f t="shared" si="1"/>
        <v>0.8153125</v>
      </c>
      <c r="G13" s="3">
        <f t="shared" si="2"/>
        <v>0.802183277027027</v>
      </c>
      <c r="H13" s="1"/>
    </row>
    <row r="14" spans="1:8" ht="15">
      <c r="A14" s="1" t="s">
        <v>31</v>
      </c>
      <c r="B14" s="2" t="s">
        <v>32</v>
      </c>
      <c r="C14" s="1">
        <v>54.21</v>
      </c>
      <c r="D14" s="1">
        <v>26.82</v>
      </c>
      <c r="E14" s="3">
        <f t="shared" si="0"/>
        <v>0.7325675675675676</v>
      </c>
      <c r="F14" s="3">
        <f t="shared" si="1"/>
        <v>0.838125</v>
      </c>
      <c r="G14" s="3">
        <f t="shared" si="2"/>
        <v>0.7853462837837838</v>
      </c>
      <c r="H14" s="1"/>
    </row>
    <row r="15" spans="1:8" ht="15">
      <c r="A15" s="1" t="s">
        <v>55</v>
      </c>
      <c r="B15" s="2" t="s">
        <v>56</v>
      </c>
      <c r="C15" s="1">
        <v>56.53</v>
      </c>
      <c r="D15" s="1">
        <v>25.36</v>
      </c>
      <c r="E15" s="3">
        <f t="shared" si="0"/>
        <v>0.7639189189189189</v>
      </c>
      <c r="F15" s="3">
        <f t="shared" si="1"/>
        <v>0.7925</v>
      </c>
      <c r="G15" s="3">
        <f t="shared" si="2"/>
        <v>0.7782094594594595</v>
      </c>
      <c r="H15" s="1"/>
    </row>
    <row r="16" spans="1:8" ht="15">
      <c r="A16" s="1" t="s">
        <v>71</v>
      </c>
      <c r="B16" s="2" t="s">
        <v>72</v>
      </c>
      <c r="C16" s="1">
        <v>60.56</v>
      </c>
      <c r="D16" s="1">
        <v>23.33</v>
      </c>
      <c r="E16" s="3">
        <f t="shared" si="0"/>
        <v>0.8183783783783785</v>
      </c>
      <c r="F16" s="3">
        <f t="shared" si="1"/>
        <v>0.7290625</v>
      </c>
      <c r="G16" s="3">
        <f t="shared" si="2"/>
        <v>0.7737204391891892</v>
      </c>
      <c r="H16" s="1"/>
    </row>
    <row r="17" spans="1:8" ht="15">
      <c r="A17" s="1" t="s">
        <v>77</v>
      </c>
      <c r="B17" s="2" t="s">
        <v>78</v>
      </c>
      <c r="C17" s="1">
        <v>59.03</v>
      </c>
      <c r="D17" s="1">
        <v>22.63</v>
      </c>
      <c r="E17" s="3">
        <f t="shared" si="0"/>
        <v>0.7977027027027027</v>
      </c>
      <c r="F17" s="3">
        <f t="shared" si="1"/>
        <v>0.7071875</v>
      </c>
      <c r="G17" s="3">
        <f t="shared" si="2"/>
        <v>0.7524451013513513</v>
      </c>
      <c r="H17" s="1"/>
    </row>
    <row r="18" spans="1:8" ht="15">
      <c r="A18" s="1" t="s">
        <v>79</v>
      </c>
      <c r="B18" s="2" t="s">
        <v>80</v>
      </c>
      <c r="C18" s="1">
        <v>57.27</v>
      </c>
      <c r="D18" s="1">
        <v>22.62</v>
      </c>
      <c r="E18" s="3">
        <f t="shared" si="0"/>
        <v>0.773918918918919</v>
      </c>
      <c r="F18" s="3">
        <f t="shared" si="1"/>
        <v>0.706875</v>
      </c>
      <c r="G18" s="3">
        <f t="shared" si="2"/>
        <v>0.7403969594594595</v>
      </c>
      <c r="H18" s="1"/>
    </row>
    <row r="19" spans="1:8" ht="15">
      <c r="A19" s="1" t="s">
        <v>59</v>
      </c>
      <c r="B19" s="2" t="s">
        <v>60</v>
      </c>
      <c r="C19" s="1">
        <v>53.28</v>
      </c>
      <c r="D19" s="1">
        <v>24.25</v>
      </c>
      <c r="E19" s="3">
        <f t="shared" si="0"/>
        <v>0.72</v>
      </c>
      <c r="F19" s="3">
        <f t="shared" si="1"/>
        <v>0.7578125</v>
      </c>
      <c r="G19" s="3">
        <f t="shared" si="2"/>
        <v>0.73890625</v>
      </c>
      <c r="H19" s="1"/>
    </row>
    <row r="20" spans="1:8" ht="15">
      <c r="A20" s="1" t="s">
        <v>57</v>
      </c>
      <c r="B20" s="2" t="s">
        <v>58</v>
      </c>
      <c r="C20" s="1">
        <v>51.79</v>
      </c>
      <c r="D20" s="1">
        <v>24.87</v>
      </c>
      <c r="E20" s="3">
        <f t="shared" si="0"/>
        <v>0.6998648648648649</v>
      </c>
      <c r="F20" s="3">
        <f t="shared" si="1"/>
        <v>0.7771875</v>
      </c>
      <c r="G20" s="3">
        <f t="shared" si="2"/>
        <v>0.7385261824324325</v>
      </c>
      <c r="H20" s="1"/>
    </row>
    <row r="21" spans="1:8" ht="15">
      <c r="A21" s="1" t="s">
        <v>85</v>
      </c>
      <c r="B21" s="2" t="s">
        <v>86</v>
      </c>
      <c r="C21" s="1">
        <v>58.07</v>
      </c>
      <c r="D21" s="1">
        <v>22.14</v>
      </c>
      <c r="E21" s="3">
        <f t="shared" si="0"/>
        <v>0.7847297297297298</v>
      </c>
      <c r="F21" s="3">
        <f t="shared" si="1"/>
        <v>0.691875</v>
      </c>
      <c r="G21" s="3">
        <f t="shared" si="2"/>
        <v>0.7383023648648649</v>
      </c>
      <c r="H21" s="1"/>
    </row>
    <row r="22" spans="1:8" ht="15">
      <c r="A22" s="1" t="s">
        <v>73</v>
      </c>
      <c r="B22" s="2" t="s">
        <v>74</v>
      </c>
      <c r="C22" s="1">
        <v>55.46</v>
      </c>
      <c r="D22" s="1">
        <v>23.22</v>
      </c>
      <c r="E22" s="3">
        <f t="shared" si="0"/>
        <v>0.7494594594594595</v>
      </c>
      <c r="F22" s="3">
        <f t="shared" si="1"/>
        <v>0.725625</v>
      </c>
      <c r="G22" s="3">
        <f t="shared" si="2"/>
        <v>0.7375422297297297</v>
      </c>
      <c r="H22" s="1"/>
    </row>
    <row r="23" spans="1:8" ht="15">
      <c r="A23" s="1" t="s">
        <v>81</v>
      </c>
      <c r="B23" s="2" t="s">
        <v>82</v>
      </c>
      <c r="C23" s="1">
        <v>57.5</v>
      </c>
      <c r="D23" s="1">
        <v>22.33</v>
      </c>
      <c r="E23" s="3">
        <f t="shared" si="0"/>
        <v>0.777027027027027</v>
      </c>
      <c r="F23" s="3">
        <f t="shared" si="1"/>
        <v>0.6978125</v>
      </c>
      <c r="G23" s="3">
        <f t="shared" si="2"/>
        <v>0.7374197635135135</v>
      </c>
      <c r="H23" s="1"/>
    </row>
    <row r="24" spans="1:8" ht="15">
      <c r="A24" s="1" t="s">
        <v>131</v>
      </c>
      <c r="B24" s="2" t="s">
        <v>132</v>
      </c>
      <c r="C24" s="1">
        <v>63.16</v>
      </c>
      <c r="D24" s="1">
        <v>19.79</v>
      </c>
      <c r="E24" s="3">
        <f t="shared" si="0"/>
        <v>0.8535135135135135</v>
      </c>
      <c r="F24" s="3">
        <f t="shared" si="1"/>
        <v>0.6184375</v>
      </c>
      <c r="G24" s="3">
        <f t="shared" si="2"/>
        <v>0.7359755067567567</v>
      </c>
      <c r="H24" s="1"/>
    </row>
    <row r="25" spans="1:8" ht="15">
      <c r="A25" s="1" t="s">
        <v>87</v>
      </c>
      <c r="B25" s="2" t="s">
        <v>88</v>
      </c>
      <c r="C25" s="1">
        <v>56.14</v>
      </c>
      <c r="D25" s="1">
        <v>22.05</v>
      </c>
      <c r="E25" s="3">
        <f t="shared" si="0"/>
        <v>0.7586486486486487</v>
      </c>
      <c r="F25" s="3">
        <f t="shared" si="1"/>
        <v>0.6890625</v>
      </c>
      <c r="G25" s="3">
        <f t="shared" si="2"/>
        <v>0.7238555743243243</v>
      </c>
      <c r="H25" s="1"/>
    </row>
    <row r="26" spans="1:8" ht="15">
      <c r="A26" s="1" t="s">
        <v>113</v>
      </c>
      <c r="B26" s="2" t="s">
        <v>114</v>
      </c>
      <c r="C26" s="1">
        <v>57.81</v>
      </c>
      <c r="D26" s="1">
        <v>20.51</v>
      </c>
      <c r="E26" s="3">
        <f t="shared" si="0"/>
        <v>0.7812162162162163</v>
      </c>
      <c r="F26" s="3">
        <f t="shared" si="1"/>
        <v>0.6409375</v>
      </c>
      <c r="G26" s="3">
        <f t="shared" si="2"/>
        <v>0.7110768581081082</v>
      </c>
      <c r="H26" s="1"/>
    </row>
    <row r="27" spans="1:8" ht="15">
      <c r="A27" s="1" t="s">
        <v>11</v>
      </c>
      <c r="B27" s="2" t="s">
        <v>12</v>
      </c>
      <c r="C27" s="1">
        <v>38</v>
      </c>
      <c r="D27" s="1">
        <v>28.83</v>
      </c>
      <c r="E27" s="3">
        <f t="shared" si="0"/>
        <v>0.5135135135135135</v>
      </c>
      <c r="F27" s="3">
        <f t="shared" si="1"/>
        <v>0.9009375</v>
      </c>
      <c r="G27" s="3">
        <f t="shared" si="2"/>
        <v>0.7072255067567568</v>
      </c>
      <c r="H27" s="1"/>
    </row>
    <row r="28" spans="1:8" ht="15">
      <c r="A28" s="1" t="s">
        <v>41</v>
      </c>
      <c r="B28" s="2" t="s">
        <v>42</v>
      </c>
      <c r="C28" s="1">
        <v>44</v>
      </c>
      <c r="D28" s="1">
        <v>26.04</v>
      </c>
      <c r="E28" s="3">
        <f t="shared" si="0"/>
        <v>0.5945945945945946</v>
      </c>
      <c r="F28" s="3">
        <f t="shared" si="1"/>
        <v>0.81375</v>
      </c>
      <c r="G28" s="3">
        <f t="shared" si="2"/>
        <v>0.7041722972972972</v>
      </c>
      <c r="H28" s="1"/>
    </row>
    <row r="29" spans="1:8" ht="15">
      <c r="A29" s="1" t="s">
        <v>63</v>
      </c>
      <c r="B29" s="2" t="s">
        <v>64</v>
      </c>
      <c r="C29" s="1">
        <v>47.61</v>
      </c>
      <c r="D29" s="1">
        <v>24.12</v>
      </c>
      <c r="E29" s="3">
        <f t="shared" si="0"/>
        <v>0.6433783783783784</v>
      </c>
      <c r="F29" s="3">
        <f t="shared" si="1"/>
        <v>0.75375</v>
      </c>
      <c r="G29" s="3">
        <f t="shared" si="2"/>
        <v>0.6985641891891892</v>
      </c>
      <c r="H29" s="1"/>
    </row>
    <row r="30" spans="1:8" ht="15">
      <c r="A30" s="1" t="s">
        <v>65</v>
      </c>
      <c r="B30" s="2" t="s">
        <v>66</v>
      </c>
      <c r="C30" s="1">
        <v>47.52</v>
      </c>
      <c r="D30" s="1">
        <v>24.1</v>
      </c>
      <c r="E30" s="3">
        <f t="shared" si="0"/>
        <v>0.6421621621621622</v>
      </c>
      <c r="F30" s="3">
        <f t="shared" si="1"/>
        <v>0.753125</v>
      </c>
      <c r="G30" s="3">
        <f t="shared" si="2"/>
        <v>0.697643581081081</v>
      </c>
      <c r="H30" s="1"/>
    </row>
    <row r="31" spans="1:8" ht="15">
      <c r="A31" s="1" t="s">
        <v>189</v>
      </c>
      <c r="B31" s="2" t="s">
        <v>190</v>
      </c>
      <c r="C31" s="1">
        <v>62.6</v>
      </c>
      <c r="D31" s="1">
        <v>17.37</v>
      </c>
      <c r="E31" s="3">
        <f t="shared" si="0"/>
        <v>0.845945945945946</v>
      </c>
      <c r="F31" s="3">
        <f t="shared" si="1"/>
        <v>0.5428125</v>
      </c>
      <c r="G31" s="3">
        <f t="shared" si="2"/>
        <v>0.694379222972973</v>
      </c>
      <c r="H31" s="1"/>
    </row>
    <row r="32" spans="1:8" ht="15">
      <c r="A32" s="1" t="s">
        <v>49</v>
      </c>
      <c r="B32" s="2" t="s">
        <v>50</v>
      </c>
      <c r="C32" s="1">
        <v>43</v>
      </c>
      <c r="D32" s="1">
        <v>25.5</v>
      </c>
      <c r="E32" s="3">
        <f t="shared" si="0"/>
        <v>0.581081081081081</v>
      </c>
      <c r="F32" s="3">
        <f t="shared" si="1"/>
        <v>0.796875</v>
      </c>
      <c r="G32" s="3">
        <f t="shared" si="2"/>
        <v>0.6889780405405406</v>
      </c>
      <c r="H32" s="1"/>
    </row>
    <row r="33" spans="1:8" ht="15">
      <c r="A33" s="1" t="s">
        <v>83</v>
      </c>
      <c r="B33" s="2" t="s">
        <v>84</v>
      </c>
      <c r="C33" s="1">
        <v>49.1</v>
      </c>
      <c r="D33" s="1">
        <v>22.31</v>
      </c>
      <c r="E33" s="3">
        <f t="shared" si="0"/>
        <v>0.6635135135135135</v>
      </c>
      <c r="F33" s="3">
        <f t="shared" si="1"/>
        <v>0.6971875</v>
      </c>
      <c r="G33" s="3">
        <f t="shared" si="2"/>
        <v>0.6803505067567568</v>
      </c>
      <c r="H33" s="1"/>
    </row>
    <row r="34" spans="1:8" ht="15">
      <c r="A34" s="1" t="s">
        <v>93</v>
      </c>
      <c r="B34" s="2" t="s">
        <v>94</v>
      </c>
      <c r="C34" s="1">
        <v>51.1</v>
      </c>
      <c r="D34" s="1">
        <v>21.21</v>
      </c>
      <c r="E34" s="3">
        <f t="shared" si="0"/>
        <v>0.6905405405405406</v>
      </c>
      <c r="F34" s="3">
        <f t="shared" si="1"/>
        <v>0.6628125</v>
      </c>
      <c r="G34" s="3">
        <f t="shared" si="2"/>
        <v>0.6766765202702703</v>
      </c>
      <c r="H34" s="1"/>
    </row>
    <row r="35" spans="1:8" ht="15">
      <c r="A35" s="1" t="s">
        <v>223</v>
      </c>
      <c r="B35" s="2" t="s">
        <v>224</v>
      </c>
      <c r="C35" s="1">
        <v>64.55</v>
      </c>
      <c r="D35" s="1">
        <v>15.19</v>
      </c>
      <c r="E35" s="3">
        <f t="shared" si="0"/>
        <v>0.8722972972972972</v>
      </c>
      <c r="F35" s="3">
        <f t="shared" si="1"/>
        <v>0.4746875</v>
      </c>
      <c r="G35" s="3">
        <f t="shared" si="2"/>
        <v>0.6734923986486486</v>
      </c>
      <c r="H35" s="1"/>
    </row>
    <row r="36" spans="1:8" ht="15">
      <c r="A36" s="1" t="s">
        <v>191</v>
      </c>
      <c r="B36" s="2" t="s">
        <v>192</v>
      </c>
      <c r="C36" s="1">
        <v>58.57</v>
      </c>
      <c r="D36" s="1">
        <v>17.37</v>
      </c>
      <c r="E36" s="3">
        <f t="shared" si="0"/>
        <v>0.7914864864864865</v>
      </c>
      <c r="F36" s="3">
        <f t="shared" si="1"/>
        <v>0.5428125</v>
      </c>
      <c r="G36" s="3">
        <f t="shared" si="2"/>
        <v>0.6671494932432432</v>
      </c>
      <c r="H36" s="1"/>
    </row>
    <row r="37" spans="1:8" ht="15">
      <c r="A37" s="1" t="s">
        <v>133</v>
      </c>
      <c r="B37" s="2" t="s">
        <v>134</v>
      </c>
      <c r="C37" s="1">
        <v>53.57</v>
      </c>
      <c r="D37" s="1">
        <v>19.44</v>
      </c>
      <c r="E37" s="3">
        <f t="shared" si="0"/>
        <v>0.7239189189189189</v>
      </c>
      <c r="F37" s="3">
        <f t="shared" si="1"/>
        <v>0.6075</v>
      </c>
      <c r="G37" s="3">
        <f t="shared" si="2"/>
        <v>0.6657094594594595</v>
      </c>
      <c r="H37" s="1"/>
    </row>
    <row r="38" spans="1:8" ht="15">
      <c r="A38" s="1" t="s">
        <v>67</v>
      </c>
      <c r="B38" s="2" t="s">
        <v>68</v>
      </c>
      <c r="C38" s="1">
        <v>42.35</v>
      </c>
      <c r="D38" s="1">
        <v>24.07</v>
      </c>
      <c r="E38" s="3">
        <f t="shared" si="0"/>
        <v>0.5722972972972973</v>
      </c>
      <c r="F38" s="3">
        <f t="shared" si="1"/>
        <v>0.7521875</v>
      </c>
      <c r="G38" s="3">
        <f t="shared" si="2"/>
        <v>0.6622423986486486</v>
      </c>
      <c r="H38" s="1"/>
    </row>
    <row r="39" spans="1:8" ht="15">
      <c r="A39" s="1" t="s">
        <v>185</v>
      </c>
      <c r="B39" s="2" t="s">
        <v>186</v>
      </c>
      <c r="C39" s="1">
        <v>56.73</v>
      </c>
      <c r="D39" s="1">
        <v>17.7</v>
      </c>
      <c r="E39" s="3">
        <f t="shared" si="0"/>
        <v>0.7666216216216216</v>
      </c>
      <c r="F39" s="3">
        <f t="shared" si="1"/>
        <v>0.553125</v>
      </c>
      <c r="G39" s="3">
        <f t="shared" si="2"/>
        <v>0.6598733108108108</v>
      </c>
      <c r="H39" s="1"/>
    </row>
    <row r="40" spans="1:8" ht="15">
      <c r="A40" s="1" t="s">
        <v>117</v>
      </c>
      <c r="B40" s="2" t="s">
        <v>118</v>
      </c>
      <c r="C40" s="1">
        <v>50.09</v>
      </c>
      <c r="D40" s="1">
        <v>20.32</v>
      </c>
      <c r="E40" s="3">
        <f t="shared" si="0"/>
        <v>0.6768918918918919</v>
      </c>
      <c r="F40" s="3">
        <f t="shared" si="1"/>
        <v>0.635</v>
      </c>
      <c r="G40" s="3">
        <f t="shared" si="2"/>
        <v>0.655945945945946</v>
      </c>
      <c r="H40" s="1"/>
    </row>
    <row r="41" spans="1:8" ht="15">
      <c r="A41" s="1" t="s">
        <v>165</v>
      </c>
      <c r="B41" s="2" t="s">
        <v>166</v>
      </c>
      <c r="C41" s="1">
        <v>52.09</v>
      </c>
      <c r="D41" s="1">
        <v>18.23</v>
      </c>
      <c r="E41" s="3">
        <f t="shared" si="0"/>
        <v>0.703918918918919</v>
      </c>
      <c r="F41" s="3">
        <f t="shared" si="1"/>
        <v>0.5696875</v>
      </c>
      <c r="G41" s="3">
        <f t="shared" si="2"/>
        <v>0.6368032094594596</v>
      </c>
      <c r="H41" s="1"/>
    </row>
    <row r="42" spans="1:8" ht="15">
      <c r="A42" s="1" t="s">
        <v>105</v>
      </c>
      <c r="B42" s="2" t="s">
        <v>106</v>
      </c>
      <c r="C42" s="1">
        <v>44</v>
      </c>
      <c r="D42" s="1">
        <v>21</v>
      </c>
      <c r="E42" s="3">
        <f t="shared" si="0"/>
        <v>0.5945945945945946</v>
      </c>
      <c r="F42" s="3">
        <f t="shared" si="1"/>
        <v>0.65625</v>
      </c>
      <c r="G42" s="3">
        <f t="shared" si="2"/>
        <v>0.6254222972972974</v>
      </c>
      <c r="H42" s="1"/>
    </row>
    <row r="43" spans="1:8" ht="15">
      <c r="A43" s="1" t="s">
        <v>89</v>
      </c>
      <c r="B43" s="2" t="s">
        <v>90</v>
      </c>
      <c r="C43" s="1">
        <v>41</v>
      </c>
      <c r="D43" s="1">
        <v>22</v>
      </c>
      <c r="E43" s="3">
        <f t="shared" si="0"/>
        <v>0.5540540540540541</v>
      </c>
      <c r="F43" s="3">
        <f t="shared" si="1"/>
        <v>0.6875</v>
      </c>
      <c r="G43" s="3">
        <f t="shared" si="2"/>
        <v>0.620777027027027</v>
      </c>
      <c r="H43" s="1"/>
    </row>
    <row r="44" spans="1:8" ht="15">
      <c r="A44" s="1" t="s">
        <v>69</v>
      </c>
      <c r="B44" s="2" t="s">
        <v>70</v>
      </c>
      <c r="C44" s="1">
        <v>37</v>
      </c>
      <c r="D44" s="1">
        <v>23.39</v>
      </c>
      <c r="E44" s="3">
        <f t="shared" si="0"/>
        <v>0.5</v>
      </c>
      <c r="F44" s="3">
        <f t="shared" si="1"/>
        <v>0.7309375</v>
      </c>
      <c r="G44" s="3">
        <f t="shared" si="2"/>
        <v>0.61546875</v>
      </c>
      <c r="H44" s="1"/>
    </row>
    <row r="45" spans="1:8" ht="15">
      <c r="A45" s="1" t="s">
        <v>75</v>
      </c>
      <c r="B45" s="2" t="s">
        <v>76</v>
      </c>
      <c r="C45" s="1">
        <v>38</v>
      </c>
      <c r="D45" s="1">
        <v>22.88</v>
      </c>
      <c r="E45" s="3">
        <f t="shared" si="0"/>
        <v>0.5135135135135135</v>
      </c>
      <c r="F45" s="3">
        <f t="shared" si="1"/>
        <v>0.715</v>
      </c>
      <c r="G45" s="3">
        <f t="shared" si="2"/>
        <v>0.6142567567567567</v>
      </c>
      <c r="H45" s="1"/>
    </row>
    <row r="46" spans="1:8" ht="15">
      <c r="A46" s="1" t="s">
        <v>95</v>
      </c>
      <c r="B46" s="2" t="s">
        <v>96</v>
      </c>
      <c r="C46" s="1">
        <v>41.44</v>
      </c>
      <c r="D46" s="1">
        <v>21.19</v>
      </c>
      <c r="E46" s="3">
        <f t="shared" si="0"/>
        <v>0.5599999999999999</v>
      </c>
      <c r="F46" s="3">
        <f t="shared" si="1"/>
        <v>0.6621875</v>
      </c>
      <c r="G46" s="3">
        <f t="shared" si="2"/>
        <v>0.61109375</v>
      </c>
      <c r="H46" s="1"/>
    </row>
    <row r="47" spans="1:8" ht="15">
      <c r="A47" s="1" t="s">
        <v>143</v>
      </c>
      <c r="B47" s="2" t="s">
        <v>144</v>
      </c>
      <c r="C47" s="1">
        <v>44</v>
      </c>
      <c r="D47" s="1">
        <v>19</v>
      </c>
      <c r="E47" s="3">
        <f t="shared" si="0"/>
        <v>0.5945945945945946</v>
      </c>
      <c r="F47" s="3">
        <f t="shared" si="1"/>
        <v>0.59375</v>
      </c>
      <c r="G47" s="3">
        <f t="shared" si="2"/>
        <v>0.5941722972972974</v>
      </c>
      <c r="H47" s="1"/>
    </row>
    <row r="48" spans="1:8" ht="15">
      <c r="A48" s="1" t="s">
        <v>103</v>
      </c>
      <c r="B48" s="2" t="s">
        <v>104</v>
      </c>
      <c r="C48" s="1">
        <v>39</v>
      </c>
      <c r="D48" s="1">
        <v>21</v>
      </c>
      <c r="E48" s="3">
        <f t="shared" si="0"/>
        <v>0.527027027027027</v>
      </c>
      <c r="F48" s="3">
        <f t="shared" si="1"/>
        <v>0.65625</v>
      </c>
      <c r="G48" s="3">
        <f t="shared" si="2"/>
        <v>0.5916385135135135</v>
      </c>
      <c r="H48" s="1"/>
    </row>
    <row r="49" spans="1:8" ht="15">
      <c r="A49" s="1" t="s">
        <v>139</v>
      </c>
      <c r="B49" s="2" t="s">
        <v>140</v>
      </c>
      <c r="C49" s="1">
        <v>43</v>
      </c>
      <c r="D49" s="1">
        <v>19</v>
      </c>
      <c r="E49" s="3">
        <f t="shared" si="0"/>
        <v>0.581081081081081</v>
      </c>
      <c r="F49" s="3">
        <f t="shared" si="1"/>
        <v>0.59375</v>
      </c>
      <c r="G49" s="3">
        <f t="shared" si="2"/>
        <v>0.5874155405405406</v>
      </c>
      <c r="H49" s="1"/>
    </row>
    <row r="50" spans="1:8" ht="15">
      <c r="A50" s="1" t="s">
        <v>147</v>
      </c>
      <c r="B50" s="2" t="s">
        <v>148</v>
      </c>
      <c r="C50" s="1">
        <v>43</v>
      </c>
      <c r="D50" s="1">
        <v>19</v>
      </c>
      <c r="E50" s="3">
        <f t="shared" si="0"/>
        <v>0.581081081081081</v>
      </c>
      <c r="F50" s="3">
        <f t="shared" si="1"/>
        <v>0.59375</v>
      </c>
      <c r="G50" s="3">
        <f t="shared" si="2"/>
        <v>0.5874155405405406</v>
      </c>
      <c r="H50" s="1"/>
    </row>
    <row r="51" spans="1:8" ht="15">
      <c r="A51" s="1" t="s">
        <v>123</v>
      </c>
      <c r="B51" s="2" t="s">
        <v>124</v>
      </c>
      <c r="C51" s="1">
        <v>40</v>
      </c>
      <c r="D51" s="1">
        <v>20</v>
      </c>
      <c r="E51" s="3">
        <f t="shared" si="0"/>
        <v>0.5405405405405406</v>
      </c>
      <c r="F51" s="3">
        <f t="shared" si="1"/>
        <v>0.625</v>
      </c>
      <c r="G51" s="3">
        <f t="shared" si="2"/>
        <v>0.5827702702702703</v>
      </c>
      <c r="H51" s="1"/>
    </row>
    <row r="52" spans="1:8" ht="15">
      <c r="A52" s="1" t="s">
        <v>97</v>
      </c>
      <c r="B52" s="2" t="s">
        <v>98</v>
      </c>
      <c r="C52" s="1">
        <v>37</v>
      </c>
      <c r="D52" s="1">
        <v>21.1</v>
      </c>
      <c r="E52" s="3">
        <f t="shared" si="0"/>
        <v>0.5</v>
      </c>
      <c r="F52" s="3">
        <f t="shared" si="1"/>
        <v>0.659375</v>
      </c>
      <c r="G52" s="3">
        <f t="shared" si="2"/>
        <v>0.5796875</v>
      </c>
      <c r="H52" s="1"/>
    </row>
    <row r="53" spans="1:8" ht="15">
      <c r="A53" s="1" t="s">
        <v>99</v>
      </c>
      <c r="B53" s="2" t="s">
        <v>100</v>
      </c>
      <c r="C53" s="1">
        <v>37</v>
      </c>
      <c r="D53" s="1">
        <v>21.01</v>
      </c>
      <c r="E53" s="3">
        <f t="shared" si="0"/>
        <v>0.5</v>
      </c>
      <c r="F53" s="3">
        <f t="shared" si="1"/>
        <v>0.6565625</v>
      </c>
      <c r="G53" s="3">
        <f t="shared" si="2"/>
        <v>0.5782812500000001</v>
      </c>
      <c r="H53" s="1"/>
    </row>
    <row r="54" spans="1:8" ht="15">
      <c r="A54" s="1" t="s">
        <v>101</v>
      </c>
      <c r="B54" s="2" t="s">
        <v>102</v>
      </c>
      <c r="C54" s="1">
        <v>37</v>
      </c>
      <c r="D54" s="1">
        <v>21</v>
      </c>
      <c r="E54" s="3">
        <f t="shared" si="0"/>
        <v>0.5</v>
      </c>
      <c r="F54" s="3">
        <f t="shared" si="1"/>
        <v>0.65625</v>
      </c>
      <c r="G54" s="3">
        <f t="shared" si="2"/>
        <v>0.578125</v>
      </c>
      <c r="H54" s="1"/>
    </row>
    <row r="55" spans="1:8" ht="15">
      <c r="A55" s="1" t="s">
        <v>151</v>
      </c>
      <c r="B55" s="2" t="s">
        <v>152</v>
      </c>
      <c r="C55" s="1">
        <v>40</v>
      </c>
      <c r="D55" s="1">
        <v>19</v>
      </c>
      <c r="E55" s="3">
        <f t="shared" si="0"/>
        <v>0.5405405405405406</v>
      </c>
      <c r="F55" s="3">
        <f t="shared" si="1"/>
        <v>0.59375</v>
      </c>
      <c r="G55" s="3">
        <f t="shared" si="2"/>
        <v>0.5671452702702703</v>
      </c>
      <c r="H55" s="1"/>
    </row>
    <row r="56" spans="1:8" ht="15">
      <c r="A56" s="1" t="s">
        <v>149</v>
      </c>
      <c r="B56" s="2" t="s">
        <v>150</v>
      </c>
      <c r="C56" s="1">
        <v>39</v>
      </c>
      <c r="D56" s="1">
        <v>19</v>
      </c>
      <c r="E56" s="3">
        <f t="shared" si="0"/>
        <v>0.527027027027027</v>
      </c>
      <c r="F56" s="3">
        <f t="shared" si="1"/>
        <v>0.59375</v>
      </c>
      <c r="G56" s="3">
        <f t="shared" si="2"/>
        <v>0.5603885135135135</v>
      </c>
      <c r="H56" s="1"/>
    </row>
    <row r="57" spans="1:8" ht="15">
      <c r="A57" s="1" t="s">
        <v>121</v>
      </c>
      <c r="B57" s="2" t="s">
        <v>122</v>
      </c>
      <c r="C57" s="1">
        <v>36</v>
      </c>
      <c r="D57" s="1">
        <v>20</v>
      </c>
      <c r="E57" s="3">
        <f t="shared" si="0"/>
        <v>0.4864864864864865</v>
      </c>
      <c r="F57" s="3">
        <f t="shared" si="1"/>
        <v>0.625</v>
      </c>
      <c r="G57" s="3">
        <f t="shared" si="2"/>
        <v>0.5557432432432432</v>
      </c>
      <c r="H57" s="1"/>
    </row>
    <row r="58" spans="1:8" ht="15">
      <c r="A58" s="1" t="s">
        <v>141</v>
      </c>
      <c r="B58" s="2" t="s">
        <v>142</v>
      </c>
      <c r="C58" s="1">
        <v>37</v>
      </c>
      <c r="D58" s="1">
        <v>19</v>
      </c>
      <c r="E58" s="3">
        <f t="shared" si="0"/>
        <v>0.5</v>
      </c>
      <c r="F58" s="3">
        <f t="shared" si="1"/>
        <v>0.59375</v>
      </c>
      <c r="G58" s="3">
        <f t="shared" si="2"/>
        <v>0.546875</v>
      </c>
      <c r="H58" s="1"/>
    </row>
    <row r="59" spans="1:8" ht="15">
      <c r="A59" s="1" t="s">
        <v>145</v>
      </c>
      <c r="B59" s="2" t="s">
        <v>146</v>
      </c>
      <c r="C59" s="1">
        <v>37</v>
      </c>
      <c r="D59" s="1">
        <v>19</v>
      </c>
      <c r="E59" s="3">
        <f t="shared" si="0"/>
        <v>0.5</v>
      </c>
      <c r="F59" s="3">
        <f t="shared" si="1"/>
        <v>0.59375</v>
      </c>
      <c r="G59" s="3">
        <f t="shared" si="2"/>
        <v>0.546875</v>
      </c>
      <c r="H59" s="1"/>
    </row>
    <row r="60" spans="1:8" ht="15">
      <c r="A60" s="1" t="s">
        <v>269</v>
      </c>
      <c r="B60" s="2" t="s">
        <v>270</v>
      </c>
      <c r="C60" s="1">
        <v>53.67</v>
      </c>
      <c r="D60" s="1">
        <v>11.6</v>
      </c>
      <c r="E60" s="3">
        <f t="shared" si="0"/>
        <v>0.7252702702702702</v>
      </c>
      <c r="F60" s="3">
        <f t="shared" si="1"/>
        <v>0.3625</v>
      </c>
      <c r="G60" s="3">
        <f t="shared" si="2"/>
        <v>0.5438851351351351</v>
      </c>
      <c r="H60" s="1"/>
    </row>
    <row r="61" spans="1:8" ht="15">
      <c r="A61" s="1" t="s">
        <v>171</v>
      </c>
      <c r="B61" s="2" t="s">
        <v>172</v>
      </c>
      <c r="C61" s="1">
        <v>38</v>
      </c>
      <c r="D61" s="1">
        <v>18</v>
      </c>
      <c r="E61" s="3">
        <f t="shared" si="0"/>
        <v>0.5135135135135135</v>
      </c>
      <c r="F61" s="3">
        <f t="shared" si="1"/>
        <v>0.5625</v>
      </c>
      <c r="G61" s="3">
        <f t="shared" si="2"/>
        <v>0.5380067567567568</v>
      </c>
      <c r="H61" s="1"/>
    </row>
    <row r="62" spans="1:8" ht="15">
      <c r="A62" s="1" t="s">
        <v>115</v>
      </c>
      <c r="B62" s="2" t="s">
        <v>116</v>
      </c>
      <c r="C62" s="1">
        <v>32</v>
      </c>
      <c r="D62" s="1">
        <v>20.5</v>
      </c>
      <c r="E62" s="3">
        <f t="shared" si="0"/>
        <v>0.43243243243243246</v>
      </c>
      <c r="F62" s="3">
        <f t="shared" si="1"/>
        <v>0.640625</v>
      </c>
      <c r="G62" s="3">
        <f t="shared" si="2"/>
        <v>0.5365287162162162</v>
      </c>
      <c r="H62" s="1"/>
    </row>
    <row r="63" spans="1:8" ht="15">
      <c r="A63" s="1" t="s">
        <v>137</v>
      </c>
      <c r="B63" s="2" t="s">
        <v>138</v>
      </c>
      <c r="C63" s="1">
        <v>35</v>
      </c>
      <c r="D63" s="1">
        <v>19.04</v>
      </c>
      <c r="E63" s="3">
        <f t="shared" si="0"/>
        <v>0.47297297297297297</v>
      </c>
      <c r="F63" s="3">
        <f t="shared" si="1"/>
        <v>0.595</v>
      </c>
      <c r="G63" s="3">
        <f t="shared" si="2"/>
        <v>0.5339864864864865</v>
      </c>
      <c r="H63" s="1"/>
    </row>
    <row r="64" spans="1:8" ht="15">
      <c r="A64" s="1" t="s">
        <v>205</v>
      </c>
      <c r="B64" s="2" t="s">
        <v>206</v>
      </c>
      <c r="C64" s="1">
        <v>42</v>
      </c>
      <c r="D64" s="1">
        <v>16</v>
      </c>
      <c r="E64" s="3">
        <f t="shared" si="0"/>
        <v>0.5675675675675675</v>
      </c>
      <c r="F64" s="3">
        <f t="shared" si="1"/>
        <v>0.5</v>
      </c>
      <c r="G64" s="3">
        <f t="shared" si="2"/>
        <v>0.5337837837837838</v>
      </c>
      <c r="H64" s="1"/>
    </row>
    <row r="65" spans="1:8" ht="15">
      <c r="A65" s="1" t="s">
        <v>287</v>
      </c>
      <c r="B65" s="2" t="s">
        <v>288</v>
      </c>
      <c r="C65" s="1">
        <v>53.68</v>
      </c>
      <c r="D65" s="1">
        <v>10.86</v>
      </c>
      <c r="E65" s="3">
        <f t="shared" si="0"/>
        <v>0.7254054054054054</v>
      </c>
      <c r="F65" s="3">
        <f t="shared" si="1"/>
        <v>0.339375</v>
      </c>
      <c r="G65" s="3">
        <f t="shared" si="2"/>
        <v>0.5323902027027028</v>
      </c>
      <c r="H65" s="1"/>
    </row>
    <row r="66" spans="1:8" ht="15">
      <c r="A66" s="1" t="s">
        <v>169</v>
      </c>
      <c r="B66" s="2" t="s">
        <v>170</v>
      </c>
      <c r="C66" s="1">
        <v>37</v>
      </c>
      <c r="D66" s="1">
        <v>18</v>
      </c>
      <c r="E66" s="3">
        <f aca="true" t="shared" si="3" ref="E66:E129">C66/74</f>
        <v>0.5</v>
      </c>
      <c r="F66" s="3">
        <f aca="true" t="shared" si="4" ref="F66:F129">D66/32</f>
        <v>0.5625</v>
      </c>
      <c r="G66" s="3">
        <f aca="true" t="shared" si="5" ref="G66:G129">(E66+F66)/2</f>
        <v>0.53125</v>
      </c>
      <c r="H66" s="1"/>
    </row>
    <row r="67" spans="1:8" ht="15">
      <c r="A67" s="1" t="s">
        <v>203</v>
      </c>
      <c r="B67" s="2" t="s">
        <v>204</v>
      </c>
      <c r="C67" s="1">
        <v>41</v>
      </c>
      <c r="D67" s="1">
        <v>16</v>
      </c>
      <c r="E67" s="3">
        <f t="shared" si="3"/>
        <v>0.5540540540540541</v>
      </c>
      <c r="F67" s="3">
        <f t="shared" si="4"/>
        <v>0.5</v>
      </c>
      <c r="G67" s="3">
        <f t="shared" si="5"/>
        <v>0.527027027027027</v>
      </c>
      <c r="H67" s="1"/>
    </row>
    <row r="68" spans="1:8" ht="15">
      <c r="A68" s="1" t="s">
        <v>135</v>
      </c>
      <c r="B68" s="2" t="s">
        <v>136</v>
      </c>
      <c r="C68" s="1">
        <v>33</v>
      </c>
      <c r="D68" s="1">
        <v>19.16</v>
      </c>
      <c r="E68" s="3">
        <f t="shared" si="3"/>
        <v>0.44594594594594594</v>
      </c>
      <c r="F68" s="3">
        <f t="shared" si="4"/>
        <v>0.59875</v>
      </c>
      <c r="G68" s="3">
        <f t="shared" si="5"/>
        <v>0.522347972972973</v>
      </c>
      <c r="H68" s="1"/>
    </row>
    <row r="69" spans="1:8" ht="15">
      <c r="A69" s="1" t="s">
        <v>271</v>
      </c>
      <c r="B69" s="2" t="s">
        <v>272</v>
      </c>
      <c r="C69" s="1">
        <v>49.19</v>
      </c>
      <c r="D69" s="1">
        <v>11.35</v>
      </c>
      <c r="E69" s="3">
        <f t="shared" si="3"/>
        <v>0.6647297297297297</v>
      </c>
      <c r="F69" s="3">
        <f t="shared" si="4"/>
        <v>0.3546875</v>
      </c>
      <c r="G69" s="3">
        <f t="shared" si="5"/>
        <v>0.5097086148648649</v>
      </c>
      <c r="H69" s="1"/>
    </row>
    <row r="70" spans="1:8" ht="15">
      <c r="A70" s="1" t="s">
        <v>125</v>
      </c>
      <c r="B70" s="2" t="s">
        <v>126</v>
      </c>
      <c r="C70" s="1">
        <v>29</v>
      </c>
      <c r="D70" s="1">
        <v>20</v>
      </c>
      <c r="E70" s="3">
        <f t="shared" si="3"/>
        <v>0.3918918918918919</v>
      </c>
      <c r="F70" s="3">
        <f t="shared" si="4"/>
        <v>0.625</v>
      </c>
      <c r="G70" s="3">
        <f t="shared" si="5"/>
        <v>0.5084459459459459</v>
      </c>
      <c r="H70" s="1"/>
    </row>
    <row r="71" spans="1:8" ht="15">
      <c r="A71" s="1" t="s">
        <v>241</v>
      </c>
      <c r="B71" s="2" t="s">
        <v>242</v>
      </c>
      <c r="C71" s="1">
        <v>42</v>
      </c>
      <c r="D71" s="1">
        <v>14</v>
      </c>
      <c r="E71" s="3">
        <f t="shared" si="3"/>
        <v>0.5675675675675675</v>
      </c>
      <c r="F71" s="3">
        <f t="shared" si="4"/>
        <v>0.4375</v>
      </c>
      <c r="G71" s="3">
        <f t="shared" si="5"/>
        <v>0.5025337837837838</v>
      </c>
      <c r="H71" s="1"/>
    </row>
    <row r="72" spans="1:8" ht="15">
      <c r="A72" s="1" t="s">
        <v>293</v>
      </c>
      <c r="B72" s="2" t="s">
        <v>294</v>
      </c>
      <c r="C72" s="1">
        <v>52.9</v>
      </c>
      <c r="D72" s="1">
        <v>9.14</v>
      </c>
      <c r="E72" s="3">
        <f t="shared" si="3"/>
        <v>0.7148648648648649</v>
      </c>
      <c r="F72" s="3">
        <f t="shared" si="4"/>
        <v>0.285625</v>
      </c>
      <c r="G72" s="3">
        <f t="shared" si="5"/>
        <v>0.5002449324324325</v>
      </c>
      <c r="H72" s="1"/>
    </row>
    <row r="73" spans="1:8" ht="15">
      <c r="A73" s="1" t="s">
        <v>229</v>
      </c>
      <c r="B73" s="2" t="s">
        <v>230</v>
      </c>
      <c r="C73" s="1">
        <v>39</v>
      </c>
      <c r="D73" s="1">
        <v>15</v>
      </c>
      <c r="E73" s="3">
        <f t="shared" si="3"/>
        <v>0.527027027027027</v>
      </c>
      <c r="F73" s="3">
        <f t="shared" si="4"/>
        <v>0.46875</v>
      </c>
      <c r="G73" s="3">
        <f t="shared" si="5"/>
        <v>0.4978885135135135</v>
      </c>
      <c r="H73" s="1"/>
    </row>
    <row r="74" spans="1:8" ht="15">
      <c r="A74" s="1" t="s">
        <v>259</v>
      </c>
      <c r="B74" s="2" t="s">
        <v>260</v>
      </c>
      <c r="C74" s="1">
        <v>43</v>
      </c>
      <c r="D74" s="1">
        <v>13</v>
      </c>
      <c r="E74" s="3">
        <f t="shared" si="3"/>
        <v>0.581081081081081</v>
      </c>
      <c r="F74" s="3">
        <f t="shared" si="4"/>
        <v>0.40625</v>
      </c>
      <c r="G74" s="3">
        <f t="shared" si="5"/>
        <v>0.4936655405405405</v>
      </c>
      <c r="H74" s="1"/>
    </row>
    <row r="75" spans="1:8" ht="15">
      <c r="A75" s="1" t="s">
        <v>225</v>
      </c>
      <c r="B75" s="2" t="s">
        <v>226</v>
      </c>
      <c r="C75" s="1">
        <v>37</v>
      </c>
      <c r="D75" s="1">
        <v>15</v>
      </c>
      <c r="E75" s="3">
        <f t="shared" si="3"/>
        <v>0.5</v>
      </c>
      <c r="F75" s="3">
        <f t="shared" si="4"/>
        <v>0.46875</v>
      </c>
      <c r="G75" s="3">
        <f t="shared" si="5"/>
        <v>0.484375</v>
      </c>
      <c r="H75" s="1"/>
    </row>
    <row r="76" spans="1:8" ht="15">
      <c r="A76" s="1" t="s">
        <v>167</v>
      </c>
      <c r="B76" s="2" t="s">
        <v>168</v>
      </c>
      <c r="C76" s="1">
        <v>30</v>
      </c>
      <c r="D76" s="1">
        <v>18</v>
      </c>
      <c r="E76" s="3">
        <f t="shared" si="3"/>
        <v>0.40540540540540543</v>
      </c>
      <c r="F76" s="3">
        <f t="shared" si="4"/>
        <v>0.5625</v>
      </c>
      <c r="G76" s="3">
        <f t="shared" si="5"/>
        <v>0.48395270270270274</v>
      </c>
      <c r="H76" s="1"/>
    </row>
    <row r="77" spans="1:8" ht="15">
      <c r="A77" s="1" t="s">
        <v>3</v>
      </c>
      <c r="B77" s="2" t="s">
        <v>4</v>
      </c>
      <c r="C77" s="1"/>
      <c r="D77" s="1">
        <v>30.29</v>
      </c>
      <c r="E77" s="3">
        <f t="shared" si="3"/>
        <v>0</v>
      </c>
      <c r="F77" s="3">
        <f t="shared" si="4"/>
        <v>0.9465625</v>
      </c>
      <c r="G77" s="3">
        <f t="shared" si="5"/>
        <v>0.47328125</v>
      </c>
      <c r="H77" s="1"/>
    </row>
    <row r="78" spans="1:8" ht="15">
      <c r="A78" s="1" t="s">
        <v>227</v>
      </c>
      <c r="B78" s="2" t="s">
        <v>228</v>
      </c>
      <c r="C78" s="1">
        <v>35</v>
      </c>
      <c r="D78" s="1">
        <v>15</v>
      </c>
      <c r="E78" s="3">
        <f t="shared" si="3"/>
        <v>0.47297297297297297</v>
      </c>
      <c r="F78" s="3">
        <f t="shared" si="4"/>
        <v>0.46875</v>
      </c>
      <c r="G78" s="3">
        <f t="shared" si="5"/>
        <v>0.4708614864864865</v>
      </c>
      <c r="H78" s="1"/>
    </row>
    <row r="79" spans="1:8" ht="15">
      <c r="A79" s="1" t="s">
        <v>275</v>
      </c>
      <c r="B79" s="2" t="s">
        <v>276</v>
      </c>
      <c r="C79" s="1">
        <v>44</v>
      </c>
      <c r="D79" s="1">
        <v>11</v>
      </c>
      <c r="E79" s="3">
        <f t="shared" si="3"/>
        <v>0.5945945945945946</v>
      </c>
      <c r="F79" s="3">
        <f t="shared" si="4"/>
        <v>0.34375</v>
      </c>
      <c r="G79" s="3">
        <f t="shared" si="5"/>
        <v>0.4691722972972973</v>
      </c>
      <c r="H79" s="1"/>
    </row>
    <row r="80" spans="1:8" ht="15">
      <c r="A80" s="1" t="s">
        <v>245</v>
      </c>
      <c r="B80" s="2" t="s">
        <v>246</v>
      </c>
      <c r="C80" s="1">
        <v>37</v>
      </c>
      <c r="D80" s="1">
        <v>14</v>
      </c>
      <c r="E80" s="3">
        <f t="shared" si="3"/>
        <v>0.5</v>
      </c>
      <c r="F80" s="3">
        <f t="shared" si="4"/>
        <v>0.4375</v>
      </c>
      <c r="G80" s="3">
        <f t="shared" si="5"/>
        <v>0.46875</v>
      </c>
      <c r="H80" s="1"/>
    </row>
    <row r="81" spans="1:8" ht="15">
      <c r="A81" s="1" t="s">
        <v>265</v>
      </c>
      <c r="B81" s="2" t="s">
        <v>266</v>
      </c>
      <c r="C81" s="1">
        <v>40</v>
      </c>
      <c r="D81" s="1">
        <v>12.53</v>
      </c>
      <c r="E81" s="3">
        <f t="shared" si="3"/>
        <v>0.5405405405405406</v>
      </c>
      <c r="F81" s="3">
        <f t="shared" si="4"/>
        <v>0.3915625</v>
      </c>
      <c r="G81" s="3">
        <f t="shared" si="5"/>
        <v>0.4660515202702703</v>
      </c>
      <c r="H81" s="1"/>
    </row>
    <row r="82" spans="1:8" ht="15">
      <c r="A82" s="1" t="s">
        <v>243</v>
      </c>
      <c r="B82" s="2" t="s">
        <v>244</v>
      </c>
      <c r="C82" s="1">
        <v>36</v>
      </c>
      <c r="D82" s="1">
        <v>14</v>
      </c>
      <c r="E82" s="3">
        <f t="shared" si="3"/>
        <v>0.4864864864864865</v>
      </c>
      <c r="F82" s="3">
        <f t="shared" si="4"/>
        <v>0.4375</v>
      </c>
      <c r="G82" s="3">
        <f t="shared" si="5"/>
        <v>0.46199324324324326</v>
      </c>
      <c r="H82" s="1"/>
    </row>
    <row r="83" spans="1:8" ht="15">
      <c r="A83" s="1" t="s">
        <v>331</v>
      </c>
      <c r="B83" s="2" t="s">
        <v>332</v>
      </c>
      <c r="C83" s="1">
        <v>52.01</v>
      </c>
      <c r="D83" s="1">
        <v>6.85</v>
      </c>
      <c r="E83" s="3">
        <f t="shared" si="3"/>
        <v>0.7028378378378378</v>
      </c>
      <c r="F83" s="3">
        <f t="shared" si="4"/>
        <v>0.2140625</v>
      </c>
      <c r="G83" s="3">
        <f t="shared" si="5"/>
        <v>0.4584501689189189</v>
      </c>
      <c r="H83" s="1"/>
    </row>
    <row r="84" spans="1:8" ht="15">
      <c r="A84" s="1" t="s">
        <v>13</v>
      </c>
      <c r="B84" s="2" t="s">
        <v>14</v>
      </c>
      <c r="C84" s="1"/>
      <c r="D84" s="1">
        <v>28.78</v>
      </c>
      <c r="E84" s="3">
        <f t="shared" si="3"/>
        <v>0</v>
      </c>
      <c r="F84" s="3">
        <f t="shared" si="4"/>
        <v>0.899375</v>
      </c>
      <c r="G84" s="3">
        <f t="shared" si="5"/>
        <v>0.4496875</v>
      </c>
      <c r="H84" s="1"/>
    </row>
    <row r="85" spans="1:8" ht="15">
      <c r="A85" s="1" t="s">
        <v>397</v>
      </c>
      <c r="B85" s="2" t="s">
        <v>398</v>
      </c>
      <c r="C85" s="1">
        <v>62.86</v>
      </c>
      <c r="D85" s="1">
        <v>1.37</v>
      </c>
      <c r="E85" s="3">
        <f t="shared" si="3"/>
        <v>0.8494594594594594</v>
      </c>
      <c r="F85" s="3">
        <f t="shared" si="4"/>
        <v>0.0428125</v>
      </c>
      <c r="G85" s="3">
        <f t="shared" si="5"/>
        <v>0.44613597972972974</v>
      </c>
      <c r="H85" s="1"/>
    </row>
    <row r="86" spans="1:8" ht="15">
      <c r="A86" s="1" t="s">
        <v>17</v>
      </c>
      <c r="B86" s="2" t="s">
        <v>18</v>
      </c>
      <c r="C86" s="1"/>
      <c r="D86" s="1">
        <v>28.22</v>
      </c>
      <c r="E86" s="3">
        <f t="shared" si="3"/>
        <v>0</v>
      </c>
      <c r="F86" s="3">
        <f t="shared" si="4"/>
        <v>0.881875</v>
      </c>
      <c r="G86" s="3">
        <f t="shared" si="5"/>
        <v>0.4409375</v>
      </c>
      <c r="H86" s="1"/>
    </row>
    <row r="87" spans="1:8" ht="15">
      <c r="A87" s="1" t="s">
        <v>19</v>
      </c>
      <c r="B87" s="2" t="s">
        <v>20</v>
      </c>
      <c r="C87" s="1"/>
      <c r="D87" s="1">
        <v>28.14</v>
      </c>
      <c r="E87" s="3">
        <f t="shared" si="3"/>
        <v>0</v>
      </c>
      <c r="F87" s="3">
        <f t="shared" si="4"/>
        <v>0.879375</v>
      </c>
      <c r="G87" s="3">
        <f t="shared" si="5"/>
        <v>0.4396875</v>
      </c>
      <c r="H87" s="1"/>
    </row>
    <row r="88" spans="1:8" ht="15">
      <c r="A88" s="1" t="s">
        <v>375</v>
      </c>
      <c r="B88" s="2" t="s">
        <v>376</v>
      </c>
      <c r="C88" s="1">
        <v>59.28</v>
      </c>
      <c r="D88" s="1">
        <v>2.12</v>
      </c>
      <c r="E88" s="3">
        <f t="shared" si="3"/>
        <v>0.8010810810810811</v>
      </c>
      <c r="F88" s="3">
        <f t="shared" si="4"/>
        <v>0.06625</v>
      </c>
      <c r="G88" s="3">
        <f t="shared" si="5"/>
        <v>0.4336655405405406</v>
      </c>
      <c r="H88" s="1"/>
    </row>
    <row r="89" spans="1:8" ht="15">
      <c r="A89" s="1" t="s">
        <v>379</v>
      </c>
      <c r="B89" s="2" t="s">
        <v>380</v>
      </c>
      <c r="C89" s="1">
        <v>59.06</v>
      </c>
      <c r="D89" s="1">
        <v>2.05</v>
      </c>
      <c r="E89" s="3">
        <f t="shared" si="3"/>
        <v>0.7981081081081082</v>
      </c>
      <c r="F89" s="3">
        <f t="shared" si="4"/>
        <v>0.0640625</v>
      </c>
      <c r="G89" s="3">
        <f t="shared" si="5"/>
        <v>0.4310853040540541</v>
      </c>
      <c r="H89" s="1"/>
    </row>
    <row r="90" spans="1:8" ht="15">
      <c r="A90" s="1" t="s">
        <v>277</v>
      </c>
      <c r="B90" s="2" t="s">
        <v>278</v>
      </c>
      <c r="C90" s="1">
        <v>38</v>
      </c>
      <c r="D90" s="1">
        <v>11</v>
      </c>
      <c r="E90" s="3">
        <f t="shared" si="3"/>
        <v>0.5135135135135135</v>
      </c>
      <c r="F90" s="3">
        <f t="shared" si="4"/>
        <v>0.34375</v>
      </c>
      <c r="G90" s="3">
        <f t="shared" si="5"/>
        <v>0.42863175675675674</v>
      </c>
      <c r="H90" s="1"/>
    </row>
    <row r="91" spans="1:8" ht="15">
      <c r="A91" s="1" t="s">
        <v>389</v>
      </c>
      <c r="B91" s="2" t="s">
        <v>390</v>
      </c>
      <c r="C91" s="1">
        <v>58.57</v>
      </c>
      <c r="D91" s="1">
        <v>1.85</v>
      </c>
      <c r="E91" s="3">
        <f t="shared" si="3"/>
        <v>0.7914864864864865</v>
      </c>
      <c r="F91" s="3">
        <f t="shared" si="4"/>
        <v>0.0578125</v>
      </c>
      <c r="G91" s="3">
        <f t="shared" si="5"/>
        <v>0.42464949324324325</v>
      </c>
      <c r="H91" s="1"/>
    </row>
    <row r="92" spans="1:8" ht="15">
      <c r="A92" s="1" t="s">
        <v>35</v>
      </c>
      <c r="B92" s="2" t="s">
        <v>36</v>
      </c>
      <c r="C92" s="1"/>
      <c r="D92" s="1">
        <v>26.17</v>
      </c>
      <c r="E92" s="3">
        <f t="shared" si="3"/>
        <v>0</v>
      </c>
      <c r="F92" s="3">
        <f t="shared" si="4"/>
        <v>0.8178125</v>
      </c>
      <c r="G92" s="3">
        <f t="shared" si="5"/>
        <v>0.40890625</v>
      </c>
      <c r="H92" s="1"/>
    </row>
    <row r="93" spans="1:8" ht="15">
      <c r="A93" s="1" t="s">
        <v>39</v>
      </c>
      <c r="B93" s="2" t="s">
        <v>40</v>
      </c>
      <c r="C93" s="1"/>
      <c r="D93" s="1">
        <v>26.09</v>
      </c>
      <c r="E93" s="3">
        <f t="shared" si="3"/>
        <v>0</v>
      </c>
      <c r="F93" s="3">
        <f t="shared" si="4"/>
        <v>0.8153125</v>
      </c>
      <c r="G93" s="3">
        <f t="shared" si="5"/>
        <v>0.40765625</v>
      </c>
      <c r="H93" s="1"/>
    </row>
    <row r="94" spans="1:8" ht="15">
      <c r="A94" s="1" t="s">
        <v>377</v>
      </c>
      <c r="B94" s="2" t="s">
        <v>378</v>
      </c>
      <c r="C94" s="1">
        <v>55.41</v>
      </c>
      <c r="D94" s="1">
        <v>2.05</v>
      </c>
      <c r="E94" s="3">
        <f t="shared" si="3"/>
        <v>0.7487837837837837</v>
      </c>
      <c r="F94" s="3">
        <f t="shared" si="4"/>
        <v>0.0640625</v>
      </c>
      <c r="G94" s="3">
        <f t="shared" si="5"/>
        <v>0.4064231418918919</v>
      </c>
      <c r="H94" s="1"/>
    </row>
    <row r="95" spans="1:8" ht="15">
      <c r="A95" s="1" t="s">
        <v>43</v>
      </c>
      <c r="B95" s="2" t="s">
        <v>44</v>
      </c>
      <c r="C95" s="1"/>
      <c r="D95" s="1">
        <v>25.92</v>
      </c>
      <c r="E95" s="3">
        <f t="shared" si="3"/>
        <v>0</v>
      </c>
      <c r="F95" s="3">
        <f t="shared" si="4"/>
        <v>0.81</v>
      </c>
      <c r="G95" s="3">
        <f t="shared" si="5"/>
        <v>0.405</v>
      </c>
      <c r="H95" s="1"/>
    </row>
    <row r="96" spans="1:8" ht="15">
      <c r="A96" s="1" t="s">
        <v>295</v>
      </c>
      <c r="B96" s="2" t="s">
        <v>296</v>
      </c>
      <c r="C96" s="1">
        <v>39</v>
      </c>
      <c r="D96" s="1">
        <v>9</v>
      </c>
      <c r="E96" s="3">
        <f t="shared" si="3"/>
        <v>0.527027027027027</v>
      </c>
      <c r="F96" s="3">
        <f t="shared" si="4"/>
        <v>0.28125</v>
      </c>
      <c r="G96" s="3">
        <f t="shared" si="5"/>
        <v>0.4041385135135135</v>
      </c>
      <c r="H96" s="1"/>
    </row>
    <row r="97" spans="1:8" ht="15">
      <c r="A97" s="1" t="s">
        <v>45</v>
      </c>
      <c r="B97" s="2" t="s">
        <v>46</v>
      </c>
      <c r="C97" s="1"/>
      <c r="D97" s="1">
        <v>25.84</v>
      </c>
      <c r="E97" s="3">
        <f t="shared" si="3"/>
        <v>0</v>
      </c>
      <c r="F97" s="3">
        <f t="shared" si="4"/>
        <v>0.8075</v>
      </c>
      <c r="G97" s="3">
        <f t="shared" si="5"/>
        <v>0.40375</v>
      </c>
      <c r="H97" s="1"/>
    </row>
    <row r="98" spans="1:8" ht="15">
      <c r="A98" s="1" t="s">
        <v>391</v>
      </c>
      <c r="B98" s="2" t="s">
        <v>392</v>
      </c>
      <c r="C98" s="1">
        <v>56.15</v>
      </c>
      <c r="D98" s="1">
        <v>1.52</v>
      </c>
      <c r="E98" s="3">
        <f t="shared" si="3"/>
        <v>0.7587837837837837</v>
      </c>
      <c r="F98" s="3">
        <f t="shared" si="4"/>
        <v>0.0475</v>
      </c>
      <c r="G98" s="3">
        <f t="shared" si="5"/>
        <v>0.40314189189189187</v>
      </c>
      <c r="H98" s="1"/>
    </row>
    <row r="99" spans="1:8" ht="15">
      <c r="A99" s="1" t="s">
        <v>47</v>
      </c>
      <c r="B99" s="2" t="s">
        <v>48</v>
      </c>
      <c r="C99" s="1"/>
      <c r="D99" s="1">
        <v>25.53</v>
      </c>
      <c r="E99" s="3">
        <f t="shared" si="3"/>
        <v>0</v>
      </c>
      <c r="F99" s="3">
        <f t="shared" si="4"/>
        <v>0.7978125</v>
      </c>
      <c r="G99" s="3">
        <f t="shared" si="5"/>
        <v>0.39890625</v>
      </c>
      <c r="H99" s="1"/>
    </row>
    <row r="100" spans="1:8" ht="15">
      <c r="A100" s="1" t="s">
        <v>51</v>
      </c>
      <c r="B100" s="2" t="s">
        <v>52</v>
      </c>
      <c r="C100" s="1"/>
      <c r="D100" s="1">
        <v>25.49</v>
      </c>
      <c r="E100" s="3">
        <f t="shared" si="3"/>
        <v>0</v>
      </c>
      <c r="F100" s="3">
        <f t="shared" si="4"/>
        <v>0.7965625</v>
      </c>
      <c r="G100" s="3">
        <f t="shared" si="5"/>
        <v>0.39828125</v>
      </c>
      <c r="H100" s="1"/>
    </row>
    <row r="101" spans="1:8" ht="15">
      <c r="A101" s="1" t="s">
        <v>309</v>
      </c>
      <c r="B101" s="2" t="s">
        <v>310</v>
      </c>
      <c r="C101" s="1">
        <v>37.72</v>
      </c>
      <c r="D101" s="1">
        <v>8.71</v>
      </c>
      <c r="E101" s="3">
        <f t="shared" si="3"/>
        <v>0.5097297297297297</v>
      </c>
      <c r="F101" s="3">
        <f t="shared" si="4"/>
        <v>0.2721875</v>
      </c>
      <c r="G101" s="3">
        <f t="shared" si="5"/>
        <v>0.3909586148648649</v>
      </c>
      <c r="H101" s="1"/>
    </row>
    <row r="102" spans="1:8" ht="15">
      <c r="A102" s="1" t="s">
        <v>395</v>
      </c>
      <c r="B102" s="2" t="s">
        <v>396</v>
      </c>
      <c r="C102" s="1">
        <v>52.89</v>
      </c>
      <c r="D102" s="1">
        <v>1.38</v>
      </c>
      <c r="E102" s="3">
        <f t="shared" si="3"/>
        <v>0.7147297297297297</v>
      </c>
      <c r="F102" s="3">
        <f t="shared" si="4"/>
        <v>0.043125</v>
      </c>
      <c r="G102" s="3">
        <f t="shared" si="5"/>
        <v>0.37892736486486484</v>
      </c>
      <c r="H102" s="1"/>
    </row>
    <row r="103" spans="1:8" ht="15">
      <c r="A103" s="1" t="s">
        <v>61</v>
      </c>
      <c r="B103" s="2" t="s">
        <v>62</v>
      </c>
      <c r="C103" s="1"/>
      <c r="D103" s="1">
        <v>24.19</v>
      </c>
      <c r="E103" s="3">
        <f t="shared" si="3"/>
        <v>0</v>
      </c>
      <c r="F103" s="3">
        <f t="shared" si="4"/>
        <v>0.7559375</v>
      </c>
      <c r="G103" s="3">
        <f t="shared" si="5"/>
        <v>0.37796875</v>
      </c>
      <c r="H103" s="1"/>
    </row>
    <row r="104" spans="1:8" ht="15">
      <c r="A104" s="1" t="s">
        <v>367</v>
      </c>
      <c r="B104" s="2" t="s">
        <v>368</v>
      </c>
      <c r="C104" s="1">
        <v>43.4</v>
      </c>
      <c r="D104" s="1">
        <v>3.67</v>
      </c>
      <c r="E104" s="3">
        <f t="shared" si="3"/>
        <v>0.5864864864864865</v>
      </c>
      <c r="F104" s="3">
        <f t="shared" si="4"/>
        <v>0.1146875</v>
      </c>
      <c r="G104" s="3">
        <f t="shared" si="5"/>
        <v>0.3505869932432433</v>
      </c>
      <c r="H104" s="1"/>
    </row>
    <row r="105" spans="1:8" ht="15">
      <c r="A105" s="1" t="s">
        <v>393</v>
      </c>
      <c r="B105" s="2" t="s">
        <v>394</v>
      </c>
      <c r="C105" s="1">
        <v>48.19</v>
      </c>
      <c r="D105" s="1">
        <v>1.38</v>
      </c>
      <c r="E105" s="3">
        <f t="shared" si="3"/>
        <v>0.6512162162162162</v>
      </c>
      <c r="F105" s="3">
        <f t="shared" si="4"/>
        <v>0.043125</v>
      </c>
      <c r="G105" s="3">
        <f t="shared" si="5"/>
        <v>0.34717060810810807</v>
      </c>
      <c r="H105" s="1"/>
    </row>
    <row r="106" spans="1:8" ht="15">
      <c r="A106" s="1" t="s">
        <v>289</v>
      </c>
      <c r="B106" s="2" t="s">
        <v>290</v>
      </c>
      <c r="C106" s="1">
        <v>28</v>
      </c>
      <c r="D106" s="1">
        <v>10</v>
      </c>
      <c r="E106" s="3">
        <f t="shared" si="3"/>
        <v>0.3783783783783784</v>
      </c>
      <c r="F106" s="3">
        <f t="shared" si="4"/>
        <v>0.3125</v>
      </c>
      <c r="G106" s="3">
        <f t="shared" si="5"/>
        <v>0.3454391891891892</v>
      </c>
      <c r="H106" s="1"/>
    </row>
    <row r="107" spans="1:8" ht="15">
      <c r="A107" s="1" t="s">
        <v>91</v>
      </c>
      <c r="B107" s="2" t="s">
        <v>92</v>
      </c>
      <c r="C107" s="1"/>
      <c r="D107" s="1">
        <v>22</v>
      </c>
      <c r="E107" s="3">
        <f t="shared" si="3"/>
        <v>0</v>
      </c>
      <c r="F107" s="3">
        <f t="shared" si="4"/>
        <v>0.6875</v>
      </c>
      <c r="G107" s="3">
        <f t="shared" si="5"/>
        <v>0.34375</v>
      </c>
      <c r="H107" s="1"/>
    </row>
    <row r="108" spans="1:8" ht="15">
      <c r="A108" s="1" t="s">
        <v>337</v>
      </c>
      <c r="B108" s="2" t="s">
        <v>338</v>
      </c>
      <c r="C108" s="1">
        <v>37</v>
      </c>
      <c r="D108" s="1">
        <v>6</v>
      </c>
      <c r="E108" s="3">
        <f t="shared" si="3"/>
        <v>0.5</v>
      </c>
      <c r="F108" s="3">
        <f t="shared" si="4"/>
        <v>0.1875</v>
      </c>
      <c r="G108" s="3">
        <f t="shared" si="5"/>
        <v>0.34375</v>
      </c>
      <c r="H108" s="1"/>
    </row>
    <row r="109" spans="1:8" ht="15">
      <c r="A109" s="1" t="s">
        <v>365</v>
      </c>
      <c r="B109" s="2" t="s">
        <v>366</v>
      </c>
      <c r="C109" s="1">
        <v>40.33</v>
      </c>
      <c r="D109" s="1">
        <v>3.88</v>
      </c>
      <c r="E109" s="3">
        <f t="shared" si="3"/>
        <v>0.5449999999999999</v>
      </c>
      <c r="F109" s="3">
        <f t="shared" si="4"/>
        <v>0.12125</v>
      </c>
      <c r="G109" s="3">
        <f t="shared" si="5"/>
        <v>0.33312499999999995</v>
      </c>
      <c r="H109" s="1"/>
    </row>
    <row r="110" spans="1:8" ht="15">
      <c r="A110" s="1" t="s">
        <v>339</v>
      </c>
      <c r="B110" s="2" t="s">
        <v>340</v>
      </c>
      <c r="C110" s="1">
        <v>35</v>
      </c>
      <c r="D110" s="1">
        <v>6</v>
      </c>
      <c r="E110" s="3">
        <f t="shared" si="3"/>
        <v>0.47297297297297297</v>
      </c>
      <c r="F110" s="3">
        <f t="shared" si="4"/>
        <v>0.1875</v>
      </c>
      <c r="G110" s="3">
        <f t="shared" si="5"/>
        <v>0.3302364864864865</v>
      </c>
      <c r="H110" s="1"/>
    </row>
    <row r="111" spans="1:8" ht="15">
      <c r="A111" s="1" t="s">
        <v>107</v>
      </c>
      <c r="B111" s="2" t="s">
        <v>108</v>
      </c>
      <c r="C111" s="1"/>
      <c r="D111" s="1">
        <v>21</v>
      </c>
      <c r="E111" s="3">
        <f t="shared" si="3"/>
        <v>0</v>
      </c>
      <c r="F111" s="3">
        <f t="shared" si="4"/>
        <v>0.65625</v>
      </c>
      <c r="G111" s="3">
        <f t="shared" si="5"/>
        <v>0.328125</v>
      </c>
      <c r="H111" s="1"/>
    </row>
    <row r="112" spans="1:8" ht="15">
      <c r="A112" s="1" t="s">
        <v>109</v>
      </c>
      <c r="B112" s="2" t="s">
        <v>110</v>
      </c>
      <c r="C112" s="1"/>
      <c r="D112" s="1">
        <v>21</v>
      </c>
      <c r="E112" s="3">
        <f t="shared" si="3"/>
        <v>0</v>
      </c>
      <c r="F112" s="3">
        <f t="shared" si="4"/>
        <v>0.65625</v>
      </c>
      <c r="G112" s="3">
        <f t="shared" si="5"/>
        <v>0.328125</v>
      </c>
      <c r="H112" s="1"/>
    </row>
    <row r="113" spans="1:8" ht="15">
      <c r="A113" s="1" t="s">
        <v>418</v>
      </c>
      <c r="B113" s="2" t="s">
        <v>419</v>
      </c>
      <c r="C113" s="1">
        <v>48.02</v>
      </c>
      <c r="D113" s="1"/>
      <c r="E113" s="3">
        <f t="shared" si="3"/>
        <v>0.648918918918919</v>
      </c>
      <c r="F113" s="3">
        <f t="shared" si="4"/>
        <v>0</v>
      </c>
      <c r="G113" s="3">
        <f t="shared" si="5"/>
        <v>0.3244594594594595</v>
      </c>
      <c r="H113" s="1"/>
    </row>
    <row r="114" spans="1:8" ht="15">
      <c r="A114" s="1" t="s">
        <v>111</v>
      </c>
      <c r="B114" s="2" t="s">
        <v>112</v>
      </c>
      <c r="C114" s="1"/>
      <c r="D114" s="1">
        <v>20.73</v>
      </c>
      <c r="E114" s="3">
        <f t="shared" si="3"/>
        <v>0</v>
      </c>
      <c r="F114" s="3">
        <f t="shared" si="4"/>
        <v>0.6478125</v>
      </c>
      <c r="G114" s="3">
        <f t="shared" si="5"/>
        <v>0.32390625</v>
      </c>
      <c r="H114" s="1"/>
    </row>
    <row r="115" spans="1:8" ht="15">
      <c r="A115" s="1" t="s">
        <v>349</v>
      </c>
      <c r="B115" s="2" t="s">
        <v>350</v>
      </c>
      <c r="C115" s="1">
        <v>36</v>
      </c>
      <c r="D115" s="1">
        <v>5</v>
      </c>
      <c r="E115" s="3">
        <f t="shared" si="3"/>
        <v>0.4864864864864865</v>
      </c>
      <c r="F115" s="3">
        <f t="shared" si="4"/>
        <v>0.15625</v>
      </c>
      <c r="G115" s="3">
        <f t="shared" si="5"/>
        <v>0.32136824324324326</v>
      </c>
      <c r="H115" s="1"/>
    </row>
    <row r="116" spans="1:8" ht="15">
      <c r="A116" s="1" t="s">
        <v>430</v>
      </c>
      <c r="B116" s="2" t="s">
        <v>431</v>
      </c>
      <c r="C116" s="1">
        <v>46.92</v>
      </c>
      <c r="D116" s="1"/>
      <c r="E116" s="3">
        <f t="shared" si="3"/>
        <v>0.6340540540540541</v>
      </c>
      <c r="F116" s="3">
        <f t="shared" si="4"/>
        <v>0</v>
      </c>
      <c r="G116" s="3">
        <f t="shared" si="5"/>
        <v>0.31702702702702706</v>
      </c>
      <c r="H116" s="1"/>
    </row>
    <row r="117" spans="1:8" ht="15">
      <c r="A117" s="1" t="s">
        <v>119</v>
      </c>
      <c r="B117" s="2" t="s">
        <v>120</v>
      </c>
      <c r="C117" s="1"/>
      <c r="D117" s="1">
        <v>20.15</v>
      </c>
      <c r="E117" s="3">
        <f t="shared" si="3"/>
        <v>0</v>
      </c>
      <c r="F117" s="3">
        <f t="shared" si="4"/>
        <v>0.6296875</v>
      </c>
      <c r="G117" s="3">
        <f t="shared" si="5"/>
        <v>0.31484375</v>
      </c>
      <c r="H117" s="1"/>
    </row>
    <row r="118" spans="1:8" ht="15">
      <c r="A118" s="1" t="s">
        <v>315</v>
      </c>
      <c r="B118" s="2" t="s">
        <v>316</v>
      </c>
      <c r="C118" s="1">
        <v>28</v>
      </c>
      <c r="D118" s="1">
        <v>8</v>
      </c>
      <c r="E118" s="3">
        <f t="shared" si="3"/>
        <v>0.3783783783783784</v>
      </c>
      <c r="F118" s="3">
        <f t="shared" si="4"/>
        <v>0.25</v>
      </c>
      <c r="G118" s="3">
        <f t="shared" si="5"/>
        <v>0.3141891891891892</v>
      </c>
      <c r="H118" s="1"/>
    </row>
    <row r="119" spans="1:8" ht="15">
      <c r="A119" s="1" t="s">
        <v>127</v>
      </c>
      <c r="B119" s="2" t="s">
        <v>128</v>
      </c>
      <c r="C119" s="1"/>
      <c r="D119" s="1">
        <v>20</v>
      </c>
      <c r="E119" s="3">
        <f t="shared" si="3"/>
        <v>0</v>
      </c>
      <c r="F119" s="3">
        <f t="shared" si="4"/>
        <v>0.625</v>
      </c>
      <c r="G119" s="3">
        <f t="shared" si="5"/>
        <v>0.3125</v>
      </c>
      <c r="H119" s="1"/>
    </row>
    <row r="120" spans="1:8" ht="15">
      <c r="A120" s="1" t="s">
        <v>129</v>
      </c>
      <c r="B120" s="2" t="s">
        <v>130</v>
      </c>
      <c r="C120" s="1"/>
      <c r="D120" s="1">
        <v>20</v>
      </c>
      <c r="E120" s="3">
        <f t="shared" si="3"/>
        <v>0</v>
      </c>
      <c r="F120" s="3">
        <f t="shared" si="4"/>
        <v>0.625</v>
      </c>
      <c r="G120" s="3">
        <f t="shared" si="5"/>
        <v>0.3125</v>
      </c>
      <c r="H120" s="1"/>
    </row>
    <row r="121" spans="1:8" ht="15">
      <c r="A121" s="1" t="s">
        <v>432</v>
      </c>
      <c r="B121" s="2" t="s">
        <v>433</v>
      </c>
      <c r="C121" s="1">
        <v>46.17</v>
      </c>
      <c r="D121" s="1"/>
      <c r="E121" s="3">
        <f t="shared" si="3"/>
        <v>0.6239189189189189</v>
      </c>
      <c r="F121" s="3">
        <f t="shared" si="4"/>
        <v>0</v>
      </c>
      <c r="G121" s="3">
        <f t="shared" si="5"/>
        <v>0.31195945945945946</v>
      </c>
      <c r="H121" s="1"/>
    </row>
    <row r="122" spans="1:8" ht="15">
      <c r="A122" s="1" t="s">
        <v>399</v>
      </c>
      <c r="B122" s="2" t="s">
        <v>400</v>
      </c>
      <c r="C122" s="1">
        <v>43</v>
      </c>
      <c r="D122" s="1">
        <v>1</v>
      </c>
      <c r="E122" s="3">
        <f t="shared" si="3"/>
        <v>0.581081081081081</v>
      </c>
      <c r="F122" s="3">
        <f t="shared" si="4"/>
        <v>0.03125</v>
      </c>
      <c r="G122" s="3">
        <f t="shared" si="5"/>
        <v>0.3061655405405405</v>
      </c>
      <c r="H122" s="1"/>
    </row>
    <row r="123" spans="1:8" ht="15">
      <c r="A123" s="1" t="s">
        <v>153</v>
      </c>
      <c r="B123" s="2" t="s">
        <v>154</v>
      </c>
      <c r="C123" s="1"/>
      <c r="D123" s="1">
        <v>19</v>
      </c>
      <c r="E123" s="3">
        <f t="shared" si="3"/>
        <v>0</v>
      </c>
      <c r="F123" s="3">
        <f t="shared" si="4"/>
        <v>0.59375</v>
      </c>
      <c r="G123" s="3">
        <f t="shared" si="5"/>
        <v>0.296875</v>
      </c>
      <c r="H123" s="1"/>
    </row>
    <row r="124" spans="1:8" ht="15">
      <c r="A124" s="1" t="s">
        <v>155</v>
      </c>
      <c r="B124" s="2" t="s">
        <v>156</v>
      </c>
      <c r="C124" s="1"/>
      <c r="D124" s="1">
        <v>19</v>
      </c>
      <c r="E124" s="3">
        <f t="shared" si="3"/>
        <v>0</v>
      </c>
      <c r="F124" s="3">
        <f t="shared" si="4"/>
        <v>0.59375</v>
      </c>
      <c r="G124" s="3">
        <f t="shared" si="5"/>
        <v>0.296875</v>
      </c>
      <c r="H124" s="1"/>
    </row>
    <row r="125" spans="1:8" ht="15">
      <c r="A125" s="1" t="s">
        <v>157</v>
      </c>
      <c r="B125" s="2" t="s">
        <v>158</v>
      </c>
      <c r="C125" s="1"/>
      <c r="D125" s="1">
        <v>19</v>
      </c>
      <c r="E125" s="3">
        <f t="shared" si="3"/>
        <v>0</v>
      </c>
      <c r="F125" s="3">
        <f t="shared" si="4"/>
        <v>0.59375</v>
      </c>
      <c r="G125" s="3">
        <f t="shared" si="5"/>
        <v>0.296875</v>
      </c>
      <c r="H125" s="1"/>
    </row>
    <row r="126" spans="1:8" ht="15">
      <c r="A126" s="1" t="s">
        <v>159</v>
      </c>
      <c r="B126" s="2" t="s">
        <v>160</v>
      </c>
      <c r="C126" s="1"/>
      <c r="D126" s="1">
        <v>19</v>
      </c>
      <c r="E126" s="3">
        <f t="shared" si="3"/>
        <v>0</v>
      </c>
      <c r="F126" s="3">
        <f t="shared" si="4"/>
        <v>0.59375</v>
      </c>
      <c r="G126" s="3">
        <f t="shared" si="5"/>
        <v>0.296875</v>
      </c>
      <c r="H126" s="1"/>
    </row>
    <row r="127" spans="1:8" ht="15">
      <c r="A127" s="1" t="s">
        <v>161</v>
      </c>
      <c r="B127" s="2" t="s">
        <v>162</v>
      </c>
      <c r="C127" s="1"/>
      <c r="D127" s="1">
        <v>18.44</v>
      </c>
      <c r="E127" s="3">
        <f t="shared" si="3"/>
        <v>0</v>
      </c>
      <c r="F127" s="3">
        <f t="shared" si="4"/>
        <v>0.57625</v>
      </c>
      <c r="G127" s="3">
        <f t="shared" si="5"/>
        <v>0.288125</v>
      </c>
      <c r="H127" s="1"/>
    </row>
    <row r="128" spans="1:8" ht="15">
      <c r="A128" s="1" t="s">
        <v>163</v>
      </c>
      <c r="B128" s="2" t="s">
        <v>164</v>
      </c>
      <c r="C128" s="1"/>
      <c r="D128" s="1">
        <v>18.36</v>
      </c>
      <c r="E128" s="3">
        <f t="shared" si="3"/>
        <v>0</v>
      </c>
      <c r="F128" s="3">
        <f t="shared" si="4"/>
        <v>0.57375</v>
      </c>
      <c r="G128" s="3">
        <f t="shared" si="5"/>
        <v>0.286875</v>
      </c>
      <c r="H128" s="1"/>
    </row>
    <row r="129" spans="1:8" ht="15">
      <c r="A129" s="1" t="s">
        <v>405</v>
      </c>
      <c r="B129" s="2" t="s">
        <v>406</v>
      </c>
      <c r="C129" s="1">
        <v>42</v>
      </c>
      <c r="D129" s="1"/>
      <c r="E129" s="3">
        <f t="shared" si="3"/>
        <v>0.5675675675675675</v>
      </c>
      <c r="F129" s="3">
        <f t="shared" si="4"/>
        <v>0</v>
      </c>
      <c r="G129" s="3">
        <f t="shared" si="5"/>
        <v>0.28378378378378377</v>
      </c>
      <c r="H129" s="1"/>
    </row>
    <row r="130" spans="1:8" ht="15">
      <c r="A130" s="1" t="s">
        <v>426</v>
      </c>
      <c r="B130" s="2" t="s">
        <v>427</v>
      </c>
      <c r="C130" s="1">
        <v>42</v>
      </c>
      <c r="D130" s="1"/>
      <c r="E130" s="3">
        <f aca="true" t="shared" si="6" ref="E130:E193">C130/74</f>
        <v>0.5675675675675675</v>
      </c>
      <c r="F130" s="3">
        <f aca="true" t="shared" si="7" ref="F130:F193">D130/32</f>
        <v>0</v>
      </c>
      <c r="G130" s="3">
        <f aca="true" t="shared" si="8" ref="G130:G193">(E130+F130)/2</f>
        <v>0.28378378378378377</v>
      </c>
      <c r="H130" s="1"/>
    </row>
    <row r="131" spans="1:8" ht="15">
      <c r="A131" s="1" t="s">
        <v>173</v>
      </c>
      <c r="B131" s="2" t="s">
        <v>174</v>
      </c>
      <c r="C131" s="1"/>
      <c r="D131" s="1">
        <v>18</v>
      </c>
      <c r="E131" s="3">
        <f t="shared" si="6"/>
        <v>0</v>
      </c>
      <c r="F131" s="3">
        <f t="shared" si="7"/>
        <v>0.5625</v>
      </c>
      <c r="G131" s="3">
        <f t="shared" si="8"/>
        <v>0.28125</v>
      </c>
      <c r="H131" s="1"/>
    </row>
    <row r="132" spans="1:8" ht="15">
      <c r="A132" s="1" t="s">
        <v>175</v>
      </c>
      <c r="B132" s="2" t="s">
        <v>176</v>
      </c>
      <c r="C132" s="1"/>
      <c r="D132" s="1">
        <v>18</v>
      </c>
      <c r="E132" s="3">
        <f t="shared" si="6"/>
        <v>0</v>
      </c>
      <c r="F132" s="3">
        <f t="shared" si="7"/>
        <v>0.5625</v>
      </c>
      <c r="G132" s="3">
        <f t="shared" si="8"/>
        <v>0.28125</v>
      </c>
      <c r="H132" s="1"/>
    </row>
    <row r="133" spans="1:8" ht="15">
      <c r="A133" s="1" t="s">
        <v>177</v>
      </c>
      <c r="B133" s="2" t="s">
        <v>178</v>
      </c>
      <c r="C133" s="1"/>
      <c r="D133" s="1">
        <v>18</v>
      </c>
      <c r="E133" s="3">
        <f t="shared" si="6"/>
        <v>0</v>
      </c>
      <c r="F133" s="3">
        <f t="shared" si="7"/>
        <v>0.5625</v>
      </c>
      <c r="G133" s="3">
        <f t="shared" si="8"/>
        <v>0.28125</v>
      </c>
      <c r="H133" s="1"/>
    </row>
    <row r="134" spans="1:8" ht="15">
      <c r="A134" s="1" t="s">
        <v>179</v>
      </c>
      <c r="B134" s="2" t="s">
        <v>180</v>
      </c>
      <c r="C134" s="1"/>
      <c r="D134" s="1">
        <v>18</v>
      </c>
      <c r="E134" s="3">
        <f t="shared" si="6"/>
        <v>0</v>
      </c>
      <c r="F134" s="3">
        <f t="shared" si="7"/>
        <v>0.5625</v>
      </c>
      <c r="G134" s="3">
        <f t="shared" si="8"/>
        <v>0.28125</v>
      </c>
      <c r="H134" s="1"/>
    </row>
    <row r="135" spans="1:8" ht="15">
      <c r="A135" s="1" t="s">
        <v>181</v>
      </c>
      <c r="B135" s="2" t="s">
        <v>182</v>
      </c>
      <c r="C135" s="1"/>
      <c r="D135" s="1">
        <v>18</v>
      </c>
      <c r="E135" s="3">
        <f t="shared" si="6"/>
        <v>0</v>
      </c>
      <c r="F135" s="3">
        <f t="shared" si="7"/>
        <v>0.5625</v>
      </c>
      <c r="G135" s="3">
        <f t="shared" si="8"/>
        <v>0.28125</v>
      </c>
      <c r="H135" s="1"/>
    </row>
    <row r="136" spans="1:8" ht="15">
      <c r="A136" s="1" t="s">
        <v>183</v>
      </c>
      <c r="B136" s="2" t="s">
        <v>184</v>
      </c>
      <c r="C136" s="1"/>
      <c r="D136" s="1">
        <v>17.72</v>
      </c>
      <c r="E136" s="3">
        <f t="shared" si="6"/>
        <v>0</v>
      </c>
      <c r="F136" s="3">
        <f t="shared" si="7"/>
        <v>0.55375</v>
      </c>
      <c r="G136" s="3">
        <f t="shared" si="8"/>
        <v>0.276875</v>
      </c>
      <c r="H136" s="1"/>
    </row>
    <row r="137" spans="1:8" ht="15">
      <c r="A137" s="1" t="s">
        <v>187</v>
      </c>
      <c r="B137" s="2" t="s">
        <v>188</v>
      </c>
      <c r="C137" s="1"/>
      <c r="D137" s="1">
        <v>17.55</v>
      </c>
      <c r="E137" s="3">
        <f t="shared" si="6"/>
        <v>0</v>
      </c>
      <c r="F137" s="3">
        <f t="shared" si="7"/>
        <v>0.5484375</v>
      </c>
      <c r="G137" s="3">
        <f t="shared" si="8"/>
        <v>0.27421875</v>
      </c>
      <c r="H137" s="1"/>
    </row>
    <row r="138" spans="1:8" ht="15">
      <c r="A138" s="1" t="s">
        <v>193</v>
      </c>
      <c r="B138" s="2" t="s">
        <v>194</v>
      </c>
      <c r="C138" s="1"/>
      <c r="D138" s="1">
        <v>17</v>
      </c>
      <c r="E138" s="3">
        <f t="shared" si="6"/>
        <v>0</v>
      </c>
      <c r="F138" s="3">
        <f t="shared" si="7"/>
        <v>0.53125</v>
      </c>
      <c r="G138" s="3">
        <f t="shared" si="8"/>
        <v>0.265625</v>
      </c>
      <c r="H138" s="1"/>
    </row>
    <row r="139" spans="1:8" ht="15">
      <c r="A139" s="1" t="s">
        <v>195</v>
      </c>
      <c r="B139" s="2" t="s">
        <v>196</v>
      </c>
      <c r="C139" s="1"/>
      <c r="D139" s="1">
        <v>17</v>
      </c>
      <c r="E139" s="3">
        <f t="shared" si="6"/>
        <v>0</v>
      </c>
      <c r="F139" s="3">
        <f t="shared" si="7"/>
        <v>0.53125</v>
      </c>
      <c r="G139" s="3">
        <f t="shared" si="8"/>
        <v>0.265625</v>
      </c>
      <c r="H139" s="1"/>
    </row>
    <row r="140" spans="1:8" ht="15">
      <c r="A140" s="1" t="s">
        <v>197</v>
      </c>
      <c r="B140" s="2" t="s">
        <v>198</v>
      </c>
      <c r="C140" s="1"/>
      <c r="D140" s="1">
        <v>17</v>
      </c>
      <c r="E140" s="3">
        <f t="shared" si="6"/>
        <v>0</v>
      </c>
      <c r="F140" s="3">
        <f t="shared" si="7"/>
        <v>0.53125</v>
      </c>
      <c r="G140" s="3">
        <f t="shared" si="8"/>
        <v>0.265625</v>
      </c>
      <c r="H140" s="1"/>
    </row>
    <row r="141" spans="1:8" ht="15">
      <c r="A141" s="1" t="s">
        <v>199</v>
      </c>
      <c r="B141" s="2" t="s">
        <v>200</v>
      </c>
      <c r="C141" s="1"/>
      <c r="D141" s="1">
        <v>16.52</v>
      </c>
      <c r="E141" s="3">
        <f t="shared" si="6"/>
        <v>0</v>
      </c>
      <c r="F141" s="3">
        <f t="shared" si="7"/>
        <v>0.51625</v>
      </c>
      <c r="G141" s="3">
        <f t="shared" si="8"/>
        <v>0.258125</v>
      </c>
      <c r="H141" s="1"/>
    </row>
    <row r="142" spans="1:8" ht="15">
      <c r="A142" s="1" t="s">
        <v>434</v>
      </c>
      <c r="B142" s="2" t="s">
        <v>435</v>
      </c>
      <c r="C142" s="1">
        <v>38</v>
      </c>
      <c r="D142" s="1"/>
      <c r="E142" s="3">
        <f t="shared" si="6"/>
        <v>0.5135135135135135</v>
      </c>
      <c r="F142" s="3">
        <f t="shared" si="7"/>
        <v>0</v>
      </c>
      <c r="G142" s="3">
        <f t="shared" si="8"/>
        <v>0.25675675675675674</v>
      </c>
      <c r="H142" s="1"/>
    </row>
    <row r="143" spans="1:8" ht="15">
      <c r="A143" s="1" t="s">
        <v>436</v>
      </c>
      <c r="B143" s="2" t="s">
        <v>437</v>
      </c>
      <c r="C143" s="1">
        <v>38</v>
      </c>
      <c r="D143" s="1"/>
      <c r="E143" s="3">
        <f t="shared" si="6"/>
        <v>0.5135135135135135</v>
      </c>
      <c r="F143" s="3">
        <f t="shared" si="7"/>
        <v>0</v>
      </c>
      <c r="G143" s="3">
        <f t="shared" si="8"/>
        <v>0.25675675675675674</v>
      </c>
      <c r="H143" s="1"/>
    </row>
    <row r="144" spans="1:8" ht="15">
      <c r="A144" s="1" t="s">
        <v>438</v>
      </c>
      <c r="B144" s="2" t="s">
        <v>439</v>
      </c>
      <c r="C144" s="1">
        <v>38</v>
      </c>
      <c r="D144" s="1"/>
      <c r="E144" s="3">
        <f t="shared" si="6"/>
        <v>0.5135135135135135</v>
      </c>
      <c r="F144" s="3">
        <f t="shared" si="7"/>
        <v>0</v>
      </c>
      <c r="G144" s="3">
        <f t="shared" si="8"/>
        <v>0.25675675675675674</v>
      </c>
      <c r="H144" s="1"/>
    </row>
    <row r="145" spans="1:8" ht="15">
      <c r="A145" s="1" t="s">
        <v>371</v>
      </c>
      <c r="B145" s="2" t="s">
        <v>372</v>
      </c>
      <c r="C145" s="1">
        <v>31</v>
      </c>
      <c r="D145" s="1">
        <v>3</v>
      </c>
      <c r="E145" s="3">
        <f t="shared" si="6"/>
        <v>0.4189189189189189</v>
      </c>
      <c r="F145" s="3">
        <f t="shared" si="7"/>
        <v>0.09375</v>
      </c>
      <c r="G145" s="3">
        <f t="shared" si="8"/>
        <v>0.25633445945945943</v>
      </c>
      <c r="H145" s="1"/>
    </row>
    <row r="146" spans="1:8" ht="15">
      <c r="A146" s="1" t="s">
        <v>201</v>
      </c>
      <c r="B146" s="2" t="s">
        <v>202</v>
      </c>
      <c r="C146" s="1"/>
      <c r="D146" s="1">
        <v>16</v>
      </c>
      <c r="E146" s="3">
        <f t="shared" si="6"/>
        <v>0</v>
      </c>
      <c r="F146" s="3">
        <f t="shared" si="7"/>
        <v>0.5</v>
      </c>
      <c r="G146" s="3">
        <f t="shared" si="8"/>
        <v>0.25</v>
      </c>
      <c r="H146" s="1"/>
    </row>
    <row r="147" spans="1:8" ht="15">
      <c r="A147" s="1" t="s">
        <v>207</v>
      </c>
      <c r="B147" s="2" t="s">
        <v>208</v>
      </c>
      <c r="C147" s="1"/>
      <c r="D147" s="1">
        <v>16</v>
      </c>
      <c r="E147" s="3">
        <f t="shared" si="6"/>
        <v>0</v>
      </c>
      <c r="F147" s="3">
        <f t="shared" si="7"/>
        <v>0.5</v>
      </c>
      <c r="G147" s="3">
        <f t="shared" si="8"/>
        <v>0.25</v>
      </c>
      <c r="H147" s="1"/>
    </row>
    <row r="148" spans="1:8" ht="15">
      <c r="A148" s="1" t="s">
        <v>209</v>
      </c>
      <c r="B148" s="2" t="s">
        <v>210</v>
      </c>
      <c r="C148" s="1"/>
      <c r="D148" s="1">
        <v>16</v>
      </c>
      <c r="E148" s="3">
        <f t="shared" si="6"/>
        <v>0</v>
      </c>
      <c r="F148" s="3">
        <f t="shared" si="7"/>
        <v>0.5</v>
      </c>
      <c r="G148" s="3">
        <f t="shared" si="8"/>
        <v>0.25</v>
      </c>
      <c r="H148" s="1"/>
    </row>
    <row r="149" spans="1:8" ht="15">
      <c r="A149" s="1" t="s">
        <v>211</v>
      </c>
      <c r="B149" s="2" t="s">
        <v>212</v>
      </c>
      <c r="C149" s="1"/>
      <c r="D149" s="1">
        <v>16</v>
      </c>
      <c r="E149" s="3">
        <f t="shared" si="6"/>
        <v>0</v>
      </c>
      <c r="F149" s="3">
        <f t="shared" si="7"/>
        <v>0.5</v>
      </c>
      <c r="G149" s="3">
        <f t="shared" si="8"/>
        <v>0.25</v>
      </c>
      <c r="H149" s="1"/>
    </row>
    <row r="150" spans="1:8" ht="15">
      <c r="A150" s="1" t="s">
        <v>213</v>
      </c>
      <c r="B150" s="2" t="s">
        <v>214</v>
      </c>
      <c r="C150" s="1"/>
      <c r="D150" s="1">
        <v>16</v>
      </c>
      <c r="E150" s="3">
        <f t="shared" si="6"/>
        <v>0</v>
      </c>
      <c r="F150" s="3">
        <f t="shared" si="7"/>
        <v>0.5</v>
      </c>
      <c r="G150" s="3">
        <f t="shared" si="8"/>
        <v>0.25</v>
      </c>
      <c r="H150" s="1"/>
    </row>
    <row r="151" spans="1:8" ht="15">
      <c r="A151" s="1" t="s">
        <v>215</v>
      </c>
      <c r="B151" s="2" t="s">
        <v>216</v>
      </c>
      <c r="C151" s="1"/>
      <c r="D151" s="1">
        <v>16</v>
      </c>
      <c r="E151" s="3">
        <f t="shared" si="6"/>
        <v>0</v>
      </c>
      <c r="F151" s="3">
        <f t="shared" si="7"/>
        <v>0.5</v>
      </c>
      <c r="G151" s="3">
        <f t="shared" si="8"/>
        <v>0.25</v>
      </c>
      <c r="H151" s="1"/>
    </row>
    <row r="152" spans="1:8" ht="15">
      <c r="A152" s="1" t="s">
        <v>355</v>
      </c>
      <c r="B152" s="2" t="s">
        <v>356</v>
      </c>
      <c r="C152" s="1">
        <v>27</v>
      </c>
      <c r="D152" s="1">
        <v>4</v>
      </c>
      <c r="E152" s="3">
        <f t="shared" si="6"/>
        <v>0.36486486486486486</v>
      </c>
      <c r="F152" s="3">
        <f t="shared" si="7"/>
        <v>0.125</v>
      </c>
      <c r="G152" s="3">
        <f t="shared" si="8"/>
        <v>0.24493243243243243</v>
      </c>
      <c r="H152" s="1"/>
    </row>
    <row r="153" spans="1:8" ht="15">
      <c r="A153" s="1" t="s">
        <v>420</v>
      </c>
      <c r="B153" s="2" t="s">
        <v>421</v>
      </c>
      <c r="C153" s="1">
        <v>36</v>
      </c>
      <c r="D153" s="1"/>
      <c r="E153" s="3">
        <f t="shared" si="6"/>
        <v>0.4864864864864865</v>
      </c>
      <c r="F153" s="3">
        <f t="shared" si="7"/>
        <v>0</v>
      </c>
      <c r="G153" s="3">
        <f t="shared" si="8"/>
        <v>0.24324324324324326</v>
      </c>
      <c r="H153" s="1"/>
    </row>
    <row r="154" spans="1:8" ht="15">
      <c r="A154" s="1" t="s">
        <v>217</v>
      </c>
      <c r="B154" s="2" t="s">
        <v>218</v>
      </c>
      <c r="C154" s="1"/>
      <c r="D154" s="1">
        <v>15.46</v>
      </c>
      <c r="E154" s="3">
        <f t="shared" si="6"/>
        <v>0</v>
      </c>
      <c r="F154" s="3">
        <f t="shared" si="7"/>
        <v>0.483125</v>
      </c>
      <c r="G154" s="3">
        <f t="shared" si="8"/>
        <v>0.2415625</v>
      </c>
      <c r="H154" s="1"/>
    </row>
    <row r="155" spans="1:8" ht="15">
      <c r="A155" s="1" t="s">
        <v>219</v>
      </c>
      <c r="B155" s="2" t="s">
        <v>220</v>
      </c>
      <c r="C155" s="1"/>
      <c r="D155" s="1">
        <v>15.44</v>
      </c>
      <c r="E155" s="3">
        <f t="shared" si="6"/>
        <v>0</v>
      </c>
      <c r="F155" s="3">
        <f t="shared" si="7"/>
        <v>0.4825</v>
      </c>
      <c r="G155" s="3">
        <f t="shared" si="8"/>
        <v>0.24125</v>
      </c>
      <c r="H155" s="1"/>
    </row>
    <row r="156" spans="1:8" ht="15">
      <c r="A156" s="1" t="s">
        <v>221</v>
      </c>
      <c r="B156" s="2" t="s">
        <v>222</v>
      </c>
      <c r="C156" s="1"/>
      <c r="D156" s="1">
        <v>15.43</v>
      </c>
      <c r="E156" s="3">
        <f t="shared" si="6"/>
        <v>0</v>
      </c>
      <c r="F156" s="3">
        <f t="shared" si="7"/>
        <v>0.4821875</v>
      </c>
      <c r="G156" s="3">
        <f t="shared" si="8"/>
        <v>0.24109375</v>
      </c>
      <c r="H156" s="1"/>
    </row>
    <row r="157" spans="1:8" ht="15">
      <c r="A157" s="1" t="s">
        <v>413</v>
      </c>
      <c r="B157" s="2" t="s">
        <v>320</v>
      </c>
      <c r="C157" s="1">
        <v>35</v>
      </c>
      <c r="D157" s="1"/>
      <c r="E157" s="3">
        <f t="shared" si="6"/>
        <v>0.47297297297297297</v>
      </c>
      <c r="F157" s="3">
        <f t="shared" si="7"/>
        <v>0</v>
      </c>
      <c r="G157" s="3">
        <f t="shared" si="8"/>
        <v>0.23648648648648649</v>
      </c>
      <c r="H157" s="1"/>
    </row>
    <row r="158" spans="1:8" ht="15">
      <c r="A158" s="1" t="s">
        <v>428</v>
      </c>
      <c r="B158" s="2" t="s">
        <v>429</v>
      </c>
      <c r="C158" s="1">
        <v>35</v>
      </c>
      <c r="D158" s="1"/>
      <c r="E158" s="3">
        <f t="shared" si="6"/>
        <v>0.47297297297297297</v>
      </c>
      <c r="F158" s="3">
        <f t="shared" si="7"/>
        <v>0</v>
      </c>
      <c r="G158" s="3">
        <f t="shared" si="8"/>
        <v>0.23648648648648649</v>
      </c>
      <c r="H158" s="1"/>
    </row>
    <row r="159" spans="1:8" ht="15">
      <c r="A159" s="1" t="s">
        <v>231</v>
      </c>
      <c r="B159" s="2" t="s">
        <v>232</v>
      </c>
      <c r="C159" s="1"/>
      <c r="D159" s="1">
        <v>15</v>
      </c>
      <c r="E159" s="3">
        <f t="shared" si="6"/>
        <v>0</v>
      </c>
      <c r="F159" s="3">
        <f t="shared" si="7"/>
        <v>0.46875</v>
      </c>
      <c r="G159" s="3">
        <f t="shared" si="8"/>
        <v>0.234375</v>
      </c>
      <c r="H159" s="1"/>
    </row>
    <row r="160" spans="1:8" ht="15">
      <c r="A160" s="1" t="s">
        <v>233</v>
      </c>
      <c r="B160" s="2" t="s">
        <v>234</v>
      </c>
      <c r="C160" s="1"/>
      <c r="D160" s="1">
        <v>15</v>
      </c>
      <c r="E160" s="3">
        <f t="shared" si="6"/>
        <v>0</v>
      </c>
      <c r="F160" s="3">
        <f t="shared" si="7"/>
        <v>0.46875</v>
      </c>
      <c r="G160" s="3">
        <f t="shared" si="8"/>
        <v>0.234375</v>
      </c>
      <c r="H160" s="1"/>
    </row>
    <row r="161" spans="1:8" ht="15">
      <c r="A161" s="1" t="s">
        <v>235</v>
      </c>
      <c r="B161" s="2" t="s">
        <v>236</v>
      </c>
      <c r="C161" s="1"/>
      <c r="D161" s="1">
        <v>15</v>
      </c>
      <c r="E161" s="3">
        <f t="shared" si="6"/>
        <v>0</v>
      </c>
      <c r="F161" s="3">
        <f t="shared" si="7"/>
        <v>0.46875</v>
      </c>
      <c r="G161" s="3">
        <f t="shared" si="8"/>
        <v>0.234375</v>
      </c>
      <c r="H161" s="1"/>
    </row>
    <row r="162" spans="1:8" ht="15">
      <c r="A162" s="1" t="s">
        <v>347</v>
      </c>
      <c r="B162" s="2" t="s">
        <v>348</v>
      </c>
      <c r="C162" s="1">
        <v>23</v>
      </c>
      <c r="D162" s="1">
        <v>5</v>
      </c>
      <c r="E162" s="3">
        <f t="shared" si="6"/>
        <v>0.3108108108108108</v>
      </c>
      <c r="F162" s="3">
        <f t="shared" si="7"/>
        <v>0.15625</v>
      </c>
      <c r="G162" s="3">
        <f t="shared" si="8"/>
        <v>0.2335304054054054</v>
      </c>
      <c r="H162" s="1"/>
    </row>
    <row r="163" spans="1:8" ht="15">
      <c r="A163" s="1" t="s">
        <v>416</v>
      </c>
      <c r="B163" s="2" t="s">
        <v>417</v>
      </c>
      <c r="C163" s="1">
        <v>34</v>
      </c>
      <c r="D163" s="1"/>
      <c r="E163" s="3">
        <f t="shared" si="6"/>
        <v>0.4594594594594595</v>
      </c>
      <c r="F163" s="3">
        <f t="shared" si="7"/>
        <v>0</v>
      </c>
      <c r="G163" s="3">
        <f t="shared" si="8"/>
        <v>0.22972972972972974</v>
      </c>
      <c r="H163" s="1"/>
    </row>
    <row r="164" spans="1:8" ht="15">
      <c r="A164" s="1" t="s">
        <v>237</v>
      </c>
      <c r="B164" s="2" t="s">
        <v>238</v>
      </c>
      <c r="C164" s="1"/>
      <c r="D164" s="1">
        <v>14.66</v>
      </c>
      <c r="E164" s="3">
        <f t="shared" si="6"/>
        <v>0</v>
      </c>
      <c r="F164" s="3">
        <f t="shared" si="7"/>
        <v>0.458125</v>
      </c>
      <c r="G164" s="3">
        <f t="shared" si="8"/>
        <v>0.2290625</v>
      </c>
      <c r="H164" s="1"/>
    </row>
    <row r="165" spans="1:8" ht="15">
      <c r="A165" s="1" t="s">
        <v>239</v>
      </c>
      <c r="B165" s="2" t="s">
        <v>240</v>
      </c>
      <c r="C165" s="1"/>
      <c r="D165" s="1">
        <v>14.49</v>
      </c>
      <c r="E165" s="3">
        <f t="shared" si="6"/>
        <v>0</v>
      </c>
      <c r="F165" s="3">
        <f t="shared" si="7"/>
        <v>0.4528125</v>
      </c>
      <c r="G165" s="3">
        <f t="shared" si="8"/>
        <v>0.22640625</v>
      </c>
      <c r="H165" s="1"/>
    </row>
    <row r="166" spans="1:8" ht="15">
      <c r="A166" s="1" t="s">
        <v>247</v>
      </c>
      <c r="B166" s="2" t="s">
        <v>248</v>
      </c>
      <c r="C166" s="1"/>
      <c r="D166" s="1">
        <v>14</v>
      </c>
      <c r="E166" s="3">
        <f t="shared" si="6"/>
        <v>0</v>
      </c>
      <c r="F166" s="3">
        <f t="shared" si="7"/>
        <v>0.4375</v>
      </c>
      <c r="G166" s="3">
        <f t="shared" si="8"/>
        <v>0.21875</v>
      </c>
      <c r="H166" s="1"/>
    </row>
    <row r="167" spans="1:8" ht="15">
      <c r="A167" s="1" t="s">
        <v>249</v>
      </c>
      <c r="B167" s="2" t="s">
        <v>250</v>
      </c>
      <c r="C167" s="1"/>
      <c r="D167" s="1">
        <v>14</v>
      </c>
      <c r="E167" s="3">
        <f t="shared" si="6"/>
        <v>0</v>
      </c>
      <c r="F167" s="3">
        <f t="shared" si="7"/>
        <v>0.4375</v>
      </c>
      <c r="G167" s="3">
        <f t="shared" si="8"/>
        <v>0.21875</v>
      </c>
      <c r="H167" s="1"/>
    </row>
    <row r="168" spans="1:8" ht="15">
      <c r="A168" s="1" t="s">
        <v>251</v>
      </c>
      <c r="B168" s="2" t="s">
        <v>252</v>
      </c>
      <c r="C168" s="1"/>
      <c r="D168" s="1">
        <v>14</v>
      </c>
      <c r="E168" s="3">
        <f t="shared" si="6"/>
        <v>0</v>
      </c>
      <c r="F168" s="3">
        <f t="shared" si="7"/>
        <v>0.4375</v>
      </c>
      <c r="G168" s="3">
        <f t="shared" si="8"/>
        <v>0.21875</v>
      </c>
      <c r="H168" s="1"/>
    </row>
    <row r="169" spans="1:8" ht="15">
      <c r="A169" s="1" t="s">
        <v>253</v>
      </c>
      <c r="B169" s="2" t="s">
        <v>254</v>
      </c>
      <c r="C169" s="1"/>
      <c r="D169" s="1">
        <v>13.6</v>
      </c>
      <c r="E169" s="3">
        <f t="shared" si="6"/>
        <v>0</v>
      </c>
      <c r="F169" s="3">
        <f t="shared" si="7"/>
        <v>0.425</v>
      </c>
      <c r="G169" s="3">
        <f t="shared" si="8"/>
        <v>0.2125</v>
      </c>
      <c r="H169" s="1"/>
    </row>
    <row r="170" spans="1:8" ht="15">
      <c r="A170" s="1" t="s">
        <v>255</v>
      </c>
      <c r="B170" s="2" t="s">
        <v>256</v>
      </c>
      <c r="C170" s="1"/>
      <c r="D170" s="1">
        <v>13.24</v>
      </c>
      <c r="E170" s="3">
        <f t="shared" si="6"/>
        <v>0</v>
      </c>
      <c r="F170" s="3">
        <f t="shared" si="7"/>
        <v>0.41375</v>
      </c>
      <c r="G170" s="3">
        <f t="shared" si="8"/>
        <v>0.206875</v>
      </c>
      <c r="H170" s="1"/>
    </row>
    <row r="171" spans="1:8" ht="15">
      <c r="A171" s="1" t="s">
        <v>257</v>
      </c>
      <c r="B171" s="2" t="s">
        <v>258</v>
      </c>
      <c r="C171" s="1"/>
      <c r="D171" s="1">
        <v>13</v>
      </c>
      <c r="E171" s="3">
        <f t="shared" si="6"/>
        <v>0</v>
      </c>
      <c r="F171" s="3">
        <f t="shared" si="7"/>
        <v>0.40625</v>
      </c>
      <c r="G171" s="3">
        <f t="shared" si="8"/>
        <v>0.203125</v>
      </c>
      <c r="H171" s="1"/>
    </row>
    <row r="172" spans="1:8" ht="15">
      <c r="A172" s="1" t="s">
        <v>261</v>
      </c>
      <c r="B172" s="2" t="s">
        <v>262</v>
      </c>
      <c r="C172" s="1"/>
      <c r="D172" s="1">
        <v>13</v>
      </c>
      <c r="E172" s="3">
        <f t="shared" si="6"/>
        <v>0</v>
      </c>
      <c r="F172" s="3">
        <f t="shared" si="7"/>
        <v>0.40625</v>
      </c>
      <c r="G172" s="3">
        <f t="shared" si="8"/>
        <v>0.203125</v>
      </c>
      <c r="H172" s="1"/>
    </row>
    <row r="173" spans="1:8" ht="15">
      <c r="A173" s="1" t="s">
        <v>263</v>
      </c>
      <c r="B173" s="2" t="s">
        <v>264</v>
      </c>
      <c r="C173" s="1"/>
      <c r="D173" s="1">
        <v>13</v>
      </c>
      <c r="E173" s="3">
        <f t="shared" si="6"/>
        <v>0</v>
      </c>
      <c r="F173" s="3">
        <f t="shared" si="7"/>
        <v>0.40625</v>
      </c>
      <c r="G173" s="3">
        <f t="shared" si="8"/>
        <v>0.203125</v>
      </c>
      <c r="H173" s="1"/>
    </row>
    <row r="174" spans="1:8" ht="15">
      <c r="A174" s="1" t="s">
        <v>383</v>
      </c>
      <c r="B174" s="2" t="s">
        <v>384</v>
      </c>
      <c r="C174" s="1">
        <v>24</v>
      </c>
      <c r="D174" s="1">
        <v>2</v>
      </c>
      <c r="E174" s="3">
        <f t="shared" si="6"/>
        <v>0.32432432432432434</v>
      </c>
      <c r="F174" s="3">
        <f t="shared" si="7"/>
        <v>0.0625</v>
      </c>
      <c r="G174" s="3">
        <f t="shared" si="8"/>
        <v>0.19341216216216217</v>
      </c>
      <c r="H174" s="1"/>
    </row>
    <row r="175" spans="1:8" ht="15">
      <c r="A175" s="1" t="s">
        <v>411</v>
      </c>
      <c r="B175" s="2" t="s">
        <v>412</v>
      </c>
      <c r="C175" s="1">
        <v>28</v>
      </c>
      <c r="D175" s="1"/>
      <c r="E175" s="3">
        <f t="shared" si="6"/>
        <v>0.3783783783783784</v>
      </c>
      <c r="F175" s="3">
        <f t="shared" si="7"/>
        <v>0</v>
      </c>
      <c r="G175" s="3">
        <f t="shared" si="8"/>
        <v>0.1891891891891892</v>
      </c>
      <c r="H175" s="1"/>
    </row>
    <row r="176" spans="1:8" ht="15">
      <c r="A176" s="1" t="s">
        <v>414</v>
      </c>
      <c r="B176" s="2" t="s">
        <v>415</v>
      </c>
      <c r="C176" s="1">
        <v>28</v>
      </c>
      <c r="D176" s="1"/>
      <c r="E176" s="3">
        <f t="shared" si="6"/>
        <v>0.3783783783783784</v>
      </c>
      <c r="F176" s="3">
        <f t="shared" si="7"/>
        <v>0</v>
      </c>
      <c r="G176" s="3">
        <f t="shared" si="8"/>
        <v>0.1891891891891892</v>
      </c>
      <c r="H176" s="1"/>
    </row>
    <row r="177" spans="1:8" ht="15">
      <c r="A177" s="1" t="s">
        <v>424</v>
      </c>
      <c r="B177" s="2" t="s">
        <v>425</v>
      </c>
      <c r="C177" s="1">
        <v>28</v>
      </c>
      <c r="D177" s="1"/>
      <c r="E177" s="3">
        <f t="shared" si="6"/>
        <v>0.3783783783783784</v>
      </c>
      <c r="F177" s="3">
        <f t="shared" si="7"/>
        <v>0</v>
      </c>
      <c r="G177" s="3">
        <f t="shared" si="8"/>
        <v>0.1891891891891892</v>
      </c>
      <c r="H177" s="1"/>
    </row>
    <row r="178" spans="1:8" ht="15">
      <c r="A178" s="1" t="s">
        <v>267</v>
      </c>
      <c r="B178" s="2" t="s">
        <v>268</v>
      </c>
      <c r="C178" s="1"/>
      <c r="D178" s="1">
        <v>12</v>
      </c>
      <c r="E178" s="3">
        <f t="shared" si="6"/>
        <v>0</v>
      </c>
      <c r="F178" s="3">
        <f t="shared" si="7"/>
        <v>0.375</v>
      </c>
      <c r="G178" s="3">
        <f t="shared" si="8"/>
        <v>0.1875</v>
      </c>
      <c r="H178" s="1"/>
    </row>
    <row r="179" spans="1:8" ht="15">
      <c r="A179" s="1" t="s">
        <v>369</v>
      </c>
      <c r="B179" s="2" t="s">
        <v>370</v>
      </c>
      <c r="C179" s="1">
        <v>20</v>
      </c>
      <c r="D179" s="1">
        <v>3</v>
      </c>
      <c r="E179" s="3">
        <f t="shared" si="6"/>
        <v>0.2702702702702703</v>
      </c>
      <c r="F179" s="3">
        <f t="shared" si="7"/>
        <v>0.09375</v>
      </c>
      <c r="G179" s="3">
        <f t="shared" si="8"/>
        <v>0.18201013513513514</v>
      </c>
      <c r="H179" s="1"/>
    </row>
    <row r="180" spans="1:8" ht="15">
      <c r="A180" s="1" t="s">
        <v>273</v>
      </c>
      <c r="B180" s="2" t="s">
        <v>274</v>
      </c>
      <c r="C180" s="1"/>
      <c r="D180" s="1">
        <v>11.13</v>
      </c>
      <c r="E180" s="3">
        <f t="shared" si="6"/>
        <v>0</v>
      </c>
      <c r="F180" s="3">
        <f t="shared" si="7"/>
        <v>0.3478125</v>
      </c>
      <c r="G180" s="3">
        <f t="shared" si="8"/>
        <v>0.17390625</v>
      </c>
      <c r="H180" s="1"/>
    </row>
    <row r="181" spans="1:8" ht="15">
      <c r="A181" s="1" t="s">
        <v>279</v>
      </c>
      <c r="B181" s="2" t="s">
        <v>280</v>
      </c>
      <c r="C181" s="1"/>
      <c r="D181" s="1">
        <v>11</v>
      </c>
      <c r="E181" s="3">
        <f t="shared" si="6"/>
        <v>0</v>
      </c>
      <c r="F181" s="3">
        <f t="shared" si="7"/>
        <v>0.34375</v>
      </c>
      <c r="G181" s="3">
        <f t="shared" si="8"/>
        <v>0.171875</v>
      </c>
      <c r="H181" s="1"/>
    </row>
    <row r="182" spans="1:8" ht="15">
      <c r="A182" s="1" t="s">
        <v>281</v>
      </c>
      <c r="B182" s="2" t="s">
        <v>282</v>
      </c>
      <c r="C182" s="1"/>
      <c r="D182" s="1">
        <v>11</v>
      </c>
      <c r="E182" s="3">
        <f t="shared" si="6"/>
        <v>0</v>
      </c>
      <c r="F182" s="3">
        <f t="shared" si="7"/>
        <v>0.34375</v>
      </c>
      <c r="G182" s="3">
        <f t="shared" si="8"/>
        <v>0.171875</v>
      </c>
      <c r="H182" s="1"/>
    </row>
    <row r="183" spans="1:8" ht="15">
      <c r="A183" s="1" t="s">
        <v>283</v>
      </c>
      <c r="B183" s="2" t="s">
        <v>284</v>
      </c>
      <c r="C183" s="1"/>
      <c r="D183" s="1">
        <v>11</v>
      </c>
      <c r="E183" s="3">
        <f t="shared" si="6"/>
        <v>0</v>
      </c>
      <c r="F183" s="3">
        <f t="shared" si="7"/>
        <v>0.34375</v>
      </c>
      <c r="G183" s="3">
        <f t="shared" si="8"/>
        <v>0.171875</v>
      </c>
      <c r="H183" s="1"/>
    </row>
    <row r="184" spans="1:8" ht="15">
      <c r="A184" s="1" t="s">
        <v>285</v>
      </c>
      <c r="B184" s="2" t="s">
        <v>286</v>
      </c>
      <c r="C184" s="1"/>
      <c r="D184" s="1">
        <v>11</v>
      </c>
      <c r="E184" s="3">
        <f t="shared" si="6"/>
        <v>0</v>
      </c>
      <c r="F184" s="3">
        <f t="shared" si="7"/>
        <v>0.34375</v>
      </c>
      <c r="G184" s="3">
        <f t="shared" si="8"/>
        <v>0.171875</v>
      </c>
      <c r="H184" s="1"/>
    </row>
    <row r="185" spans="1:8" ht="15">
      <c r="A185" s="1" t="s">
        <v>381</v>
      </c>
      <c r="B185" s="2" t="s">
        <v>382</v>
      </c>
      <c r="C185" s="1">
        <v>18</v>
      </c>
      <c r="D185" s="1">
        <v>2</v>
      </c>
      <c r="E185" s="3">
        <f t="shared" si="6"/>
        <v>0.24324324324324326</v>
      </c>
      <c r="F185" s="3">
        <f t="shared" si="7"/>
        <v>0.0625</v>
      </c>
      <c r="G185" s="3">
        <f t="shared" si="8"/>
        <v>0.15287162162162163</v>
      </c>
      <c r="H185" s="1"/>
    </row>
    <row r="186" spans="1:8" ht="15">
      <c r="A186" s="1" t="s">
        <v>291</v>
      </c>
      <c r="B186" s="2" t="s">
        <v>292</v>
      </c>
      <c r="C186" s="1"/>
      <c r="D186" s="1">
        <v>9.16</v>
      </c>
      <c r="E186" s="3">
        <f t="shared" si="6"/>
        <v>0</v>
      </c>
      <c r="F186" s="3">
        <f t="shared" si="7"/>
        <v>0.28625</v>
      </c>
      <c r="G186" s="3">
        <f t="shared" si="8"/>
        <v>0.143125</v>
      </c>
      <c r="H186" s="1"/>
    </row>
    <row r="187" spans="1:8" ht="15">
      <c r="A187" s="1" t="s">
        <v>297</v>
      </c>
      <c r="B187" s="2" t="s">
        <v>298</v>
      </c>
      <c r="C187" s="1"/>
      <c r="D187" s="1">
        <v>9</v>
      </c>
      <c r="E187" s="3">
        <f t="shared" si="6"/>
        <v>0</v>
      </c>
      <c r="F187" s="3">
        <f t="shared" si="7"/>
        <v>0.28125</v>
      </c>
      <c r="G187" s="3">
        <f t="shared" si="8"/>
        <v>0.140625</v>
      </c>
      <c r="H187" s="1"/>
    </row>
    <row r="188" spans="1:8" ht="15">
      <c r="A188" s="1" t="s">
        <v>299</v>
      </c>
      <c r="B188" s="2" t="s">
        <v>300</v>
      </c>
      <c r="C188" s="1"/>
      <c r="D188" s="1">
        <v>9</v>
      </c>
      <c r="E188" s="3">
        <f t="shared" si="6"/>
        <v>0</v>
      </c>
      <c r="F188" s="3">
        <f t="shared" si="7"/>
        <v>0.28125</v>
      </c>
      <c r="G188" s="3">
        <f t="shared" si="8"/>
        <v>0.140625</v>
      </c>
      <c r="H188" s="1"/>
    </row>
    <row r="189" spans="1:8" ht="15">
      <c r="A189" s="1" t="s">
        <v>301</v>
      </c>
      <c r="B189" s="2" t="s">
        <v>302</v>
      </c>
      <c r="C189" s="1"/>
      <c r="D189" s="1">
        <v>9</v>
      </c>
      <c r="E189" s="3">
        <f t="shared" si="6"/>
        <v>0</v>
      </c>
      <c r="F189" s="3">
        <f t="shared" si="7"/>
        <v>0.28125</v>
      </c>
      <c r="G189" s="3">
        <f t="shared" si="8"/>
        <v>0.140625</v>
      </c>
      <c r="H189" s="1"/>
    </row>
    <row r="190" spans="1:8" ht="15">
      <c r="A190" s="1" t="s">
        <v>303</v>
      </c>
      <c r="B190" s="2" t="s">
        <v>304</v>
      </c>
      <c r="C190" s="1"/>
      <c r="D190" s="1">
        <v>9</v>
      </c>
      <c r="E190" s="3">
        <f t="shared" si="6"/>
        <v>0</v>
      </c>
      <c r="F190" s="3">
        <f t="shared" si="7"/>
        <v>0.28125</v>
      </c>
      <c r="G190" s="3">
        <f t="shared" si="8"/>
        <v>0.140625</v>
      </c>
      <c r="H190" s="1"/>
    </row>
    <row r="191" spans="1:8" ht="15">
      <c r="A191" s="1" t="s">
        <v>305</v>
      </c>
      <c r="B191" s="2" t="s">
        <v>306</v>
      </c>
      <c r="C191" s="1"/>
      <c r="D191" s="1">
        <v>9</v>
      </c>
      <c r="E191" s="3">
        <f t="shared" si="6"/>
        <v>0</v>
      </c>
      <c r="F191" s="3">
        <f t="shared" si="7"/>
        <v>0.28125</v>
      </c>
      <c r="G191" s="3">
        <f t="shared" si="8"/>
        <v>0.140625</v>
      </c>
      <c r="H191" s="1"/>
    </row>
    <row r="192" spans="1:8" ht="15">
      <c r="A192" s="1" t="s">
        <v>307</v>
      </c>
      <c r="B192" s="2" t="s">
        <v>308</v>
      </c>
      <c r="C192" s="1"/>
      <c r="D192" s="1">
        <v>8.79</v>
      </c>
      <c r="E192" s="3">
        <f t="shared" si="6"/>
        <v>0</v>
      </c>
      <c r="F192" s="3">
        <f t="shared" si="7"/>
        <v>0.2746875</v>
      </c>
      <c r="G192" s="3">
        <f t="shared" si="8"/>
        <v>0.13734375</v>
      </c>
      <c r="H192" s="1"/>
    </row>
    <row r="193" spans="1:8" ht="15">
      <c r="A193" s="1" t="s">
        <v>311</v>
      </c>
      <c r="B193" s="2" t="s">
        <v>312</v>
      </c>
      <c r="C193" s="1"/>
      <c r="D193" s="1">
        <v>8.23</v>
      </c>
      <c r="E193" s="3">
        <f t="shared" si="6"/>
        <v>0</v>
      </c>
      <c r="F193" s="3">
        <f t="shared" si="7"/>
        <v>0.2571875</v>
      </c>
      <c r="G193" s="3">
        <f t="shared" si="8"/>
        <v>0.12859375</v>
      </c>
      <c r="H193" s="1"/>
    </row>
    <row r="194" spans="1:8" ht="15">
      <c r="A194" s="1" t="s">
        <v>407</v>
      </c>
      <c r="B194" s="2" t="s">
        <v>408</v>
      </c>
      <c r="C194" s="1">
        <v>19</v>
      </c>
      <c r="D194" s="1"/>
      <c r="E194" s="3">
        <f aca="true" t="shared" si="9" ref="E194:E258">C194/74</f>
        <v>0.25675675675675674</v>
      </c>
      <c r="F194" s="3">
        <f aca="true" t="shared" si="10" ref="F194:F258">D194/32</f>
        <v>0</v>
      </c>
      <c r="G194" s="3">
        <f aca="true" t="shared" si="11" ref="G194:G257">(E194+F194)/2</f>
        <v>0.12837837837837837</v>
      </c>
      <c r="H194" s="1"/>
    </row>
    <row r="195" spans="1:8" ht="15">
      <c r="A195" s="1" t="s">
        <v>313</v>
      </c>
      <c r="B195" s="2" t="s">
        <v>314</v>
      </c>
      <c r="C195" s="1"/>
      <c r="D195" s="1">
        <v>8.2</v>
      </c>
      <c r="E195" s="3">
        <f t="shared" si="9"/>
        <v>0</v>
      </c>
      <c r="F195" s="3">
        <f t="shared" si="10"/>
        <v>0.25625</v>
      </c>
      <c r="G195" s="3">
        <f t="shared" si="11"/>
        <v>0.128125</v>
      </c>
      <c r="H195" s="1"/>
    </row>
    <row r="196" spans="1:8" ht="15">
      <c r="A196" s="1" t="s">
        <v>317</v>
      </c>
      <c r="B196" s="2" t="s">
        <v>318</v>
      </c>
      <c r="C196" s="1"/>
      <c r="D196" s="1">
        <v>8</v>
      </c>
      <c r="E196" s="3">
        <f t="shared" si="9"/>
        <v>0</v>
      </c>
      <c r="F196" s="3">
        <f t="shared" si="10"/>
        <v>0.25</v>
      </c>
      <c r="G196" s="3">
        <f t="shared" si="11"/>
        <v>0.125</v>
      </c>
      <c r="H196" s="1"/>
    </row>
    <row r="197" spans="1:8" ht="15">
      <c r="A197" s="1" t="s">
        <v>319</v>
      </c>
      <c r="B197" s="2" t="s">
        <v>320</v>
      </c>
      <c r="C197" s="1"/>
      <c r="D197" s="1">
        <v>8</v>
      </c>
      <c r="E197" s="3">
        <f t="shared" si="9"/>
        <v>0</v>
      </c>
      <c r="F197" s="3">
        <f t="shared" si="10"/>
        <v>0.25</v>
      </c>
      <c r="G197" s="3">
        <f t="shared" si="11"/>
        <v>0.125</v>
      </c>
      <c r="H197" s="1"/>
    </row>
    <row r="198" spans="1:8" ht="15">
      <c r="A198" s="1" t="s">
        <v>321</v>
      </c>
      <c r="B198" s="2" t="s">
        <v>322</v>
      </c>
      <c r="C198" s="1"/>
      <c r="D198" s="1">
        <v>8</v>
      </c>
      <c r="E198" s="3">
        <f t="shared" si="9"/>
        <v>0</v>
      </c>
      <c r="F198" s="3">
        <f t="shared" si="10"/>
        <v>0.25</v>
      </c>
      <c r="G198" s="3">
        <f t="shared" si="11"/>
        <v>0.125</v>
      </c>
      <c r="H198" s="1"/>
    </row>
    <row r="199" spans="1:8" ht="15">
      <c r="A199" s="1" t="s">
        <v>323</v>
      </c>
      <c r="B199" s="2" t="s">
        <v>324</v>
      </c>
      <c r="C199" s="1"/>
      <c r="D199" s="1">
        <v>7.71</v>
      </c>
      <c r="E199" s="3">
        <f t="shared" si="9"/>
        <v>0</v>
      </c>
      <c r="F199" s="3">
        <f t="shared" si="10"/>
        <v>0.2409375</v>
      </c>
      <c r="G199" s="3">
        <f t="shared" si="11"/>
        <v>0.12046875</v>
      </c>
      <c r="H199" s="1"/>
    </row>
    <row r="200" spans="1:8" ht="15">
      <c r="A200" s="1" t="s">
        <v>325</v>
      </c>
      <c r="B200" s="2" t="s">
        <v>326</v>
      </c>
      <c r="C200" s="1"/>
      <c r="D200" s="1">
        <v>7</v>
      </c>
      <c r="E200" s="3">
        <f t="shared" si="9"/>
        <v>0</v>
      </c>
      <c r="F200" s="3">
        <f t="shared" si="10"/>
        <v>0.21875</v>
      </c>
      <c r="G200" s="3">
        <f t="shared" si="11"/>
        <v>0.109375</v>
      </c>
      <c r="H200" s="1"/>
    </row>
    <row r="201" spans="1:8" ht="15">
      <c r="A201" s="1" t="s">
        <v>327</v>
      </c>
      <c r="B201" s="2" t="s">
        <v>328</v>
      </c>
      <c r="C201" s="1"/>
      <c r="D201" s="1">
        <v>7</v>
      </c>
      <c r="E201" s="3">
        <f t="shared" si="9"/>
        <v>0</v>
      </c>
      <c r="F201" s="3">
        <f t="shared" si="10"/>
        <v>0.21875</v>
      </c>
      <c r="G201" s="3">
        <f t="shared" si="11"/>
        <v>0.109375</v>
      </c>
      <c r="H201" s="1"/>
    </row>
    <row r="202" spans="1:8" ht="15">
      <c r="A202" s="1" t="s">
        <v>329</v>
      </c>
      <c r="B202" s="2" t="s">
        <v>330</v>
      </c>
      <c r="C202" s="1"/>
      <c r="D202" s="1">
        <v>7</v>
      </c>
      <c r="E202" s="3">
        <f t="shared" si="9"/>
        <v>0</v>
      </c>
      <c r="F202" s="3">
        <f t="shared" si="10"/>
        <v>0.21875</v>
      </c>
      <c r="G202" s="3">
        <f t="shared" si="11"/>
        <v>0.109375</v>
      </c>
      <c r="H202" s="1"/>
    </row>
    <row r="203" spans="1:8" ht="15">
      <c r="A203" s="1" t="s">
        <v>333</v>
      </c>
      <c r="B203" s="2" t="s">
        <v>334</v>
      </c>
      <c r="C203" s="1"/>
      <c r="D203" s="1">
        <v>6.82</v>
      </c>
      <c r="E203" s="3">
        <f t="shared" si="9"/>
        <v>0</v>
      </c>
      <c r="F203" s="3">
        <f t="shared" si="10"/>
        <v>0.213125</v>
      </c>
      <c r="G203" s="3">
        <f t="shared" si="11"/>
        <v>0.1065625</v>
      </c>
      <c r="H203" s="1"/>
    </row>
    <row r="204" spans="1:8" ht="15">
      <c r="A204" s="1" t="s">
        <v>335</v>
      </c>
      <c r="B204" s="2" t="s">
        <v>336</v>
      </c>
      <c r="C204" s="1"/>
      <c r="D204" s="1">
        <v>6</v>
      </c>
      <c r="E204" s="3">
        <f t="shared" si="9"/>
        <v>0</v>
      </c>
      <c r="F204" s="3">
        <f t="shared" si="10"/>
        <v>0.1875</v>
      </c>
      <c r="G204" s="3">
        <f t="shared" si="11"/>
        <v>0.09375</v>
      </c>
      <c r="H204" s="1"/>
    </row>
    <row r="205" spans="1:8" ht="15">
      <c r="A205" s="1" t="s">
        <v>341</v>
      </c>
      <c r="B205" s="2" t="s">
        <v>342</v>
      </c>
      <c r="C205" s="1"/>
      <c r="D205" s="1">
        <v>6</v>
      </c>
      <c r="E205" s="3">
        <f t="shared" si="9"/>
        <v>0</v>
      </c>
      <c r="F205" s="3">
        <f t="shared" si="10"/>
        <v>0.1875</v>
      </c>
      <c r="G205" s="3">
        <f t="shared" si="11"/>
        <v>0.09375</v>
      </c>
      <c r="H205" s="1"/>
    </row>
    <row r="206" spans="1:8" ht="15">
      <c r="A206" s="1" t="s">
        <v>343</v>
      </c>
      <c r="B206" s="2" t="s">
        <v>344</v>
      </c>
      <c r="C206" s="1"/>
      <c r="D206" s="1">
        <v>5.42</v>
      </c>
      <c r="E206" s="3">
        <f t="shared" si="9"/>
        <v>0</v>
      </c>
      <c r="F206" s="3">
        <f t="shared" si="10"/>
        <v>0.169375</v>
      </c>
      <c r="G206" s="3">
        <f t="shared" si="11"/>
        <v>0.0846875</v>
      </c>
      <c r="H206" s="1"/>
    </row>
    <row r="207" spans="1:8" ht="15">
      <c r="A207" s="1" t="s">
        <v>345</v>
      </c>
      <c r="B207" s="2" t="s">
        <v>346</v>
      </c>
      <c r="C207" s="1"/>
      <c r="D207" s="1">
        <v>5.17</v>
      </c>
      <c r="E207" s="3">
        <f t="shared" si="9"/>
        <v>0</v>
      </c>
      <c r="F207" s="3">
        <f t="shared" si="10"/>
        <v>0.1615625</v>
      </c>
      <c r="G207" s="3">
        <f t="shared" si="11"/>
        <v>0.08078125</v>
      </c>
      <c r="H207" s="1"/>
    </row>
    <row r="208" spans="1:8" ht="15">
      <c r="A208" s="1" t="s">
        <v>351</v>
      </c>
      <c r="B208" s="2" t="s">
        <v>352</v>
      </c>
      <c r="C208" s="1"/>
      <c r="D208" s="1">
        <v>5</v>
      </c>
      <c r="E208" s="3">
        <f t="shared" si="9"/>
        <v>0</v>
      </c>
      <c r="F208" s="3">
        <f t="shared" si="10"/>
        <v>0.15625</v>
      </c>
      <c r="G208" s="3">
        <f t="shared" si="11"/>
        <v>0.078125</v>
      </c>
      <c r="H208" s="1"/>
    </row>
    <row r="209" spans="1:8" ht="15">
      <c r="A209" s="1" t="s">
        <v>353</v>
      </c>
      <c r="B209" s="2" t="s">
        <v>354</v>
      </c>
      <c r="C209" s="1"/>
      <c r="D209" s="1">
        <v>5</v>
      </c>
      <c r="E209" s="3">
        <f t="shared" si="9"/>
        <v>0</v>
      </c>
      <c r="F209" s="3">
        <f t="shared" si="10"/>
        <v>0.15625</v>
      </c>
      <c r="G209" s="3">
        <f t="shared" si="11"/>
        <v>0.078125</v>
      </c>
      <c r="H209" s="1"/>
    </row>
    <row r="210" spans="1:8" ht="15">
      <c r="A210" s="1" t="s">
        <v>357</v>
      </c>
      <c r="B210" s="2" t="s">
        <v>358</v>
      </c>
      <c r="C210" s="1"/>
      <c r="D210" s="1">
        <v>4</v>
      </c>
      <c r="E210" s="3">
        <f t="shared" si="9"/>
        <v>0</v>
      </c>
      <c r="F210" s="3">
        <f t="shared" si="10"/>
        <v>0.125</v>
      </c>
      <c r="G210" s="3">
        <f t="shared" si="11"/>
        <v>0.0625</v>
      </c>
      <c r="H210" s="1"/>
    </row>
    <row r="211" spans="1:8" ht="15">
      <c r="A211" s="1" t="s">
        <v>359</v>
      </c>
      <c r="B211" s="2" t="s">
        <v>360</v>
      </c>
      <c r="C211" s="1"/>
      <c r="D211" s="1">
        <v>4</v>
      </c>
      <c r="E211" s="3">
        <f t="shared" si="9"/>
        <v>0</v>
      </c>
      <c r="F211" s="3">
        <f t="shared" si="10"/>
        <v>0.125</v>
      </c>
      <c r="G211" s="3">
        <f t="shared" si="11"/>
        <v>0.0625</v>
      </c>
      <c r="H211" s="1"/>
    </row>
    <row r="212" spans="1:8" ht="15">
      <c r="A212" s="1" t="s">
        <v>361</v>
      </c>
      <c r="B212" s="2" t="s">
        <v>362</v>
      </c>
      <c r="C212" s="1"/>
      <c r="D212" s="1">
        <v>4</v>
      </c>
      <c r="E212" s="3">
        <f t="shared" si="9"/>
        <v>0</v>
      </c>
      <c r="F212" s="3">
        <f t="shared" si="10"/>
        <v>0.125</v>
      </c>
      <c r="G212" s="3">
        <f t="shared" si="11"/>
        <v>0.0625</v>
      </c>
      <c r="H212" s="1"/>
    </row>
    <row r="213" spans="1:8" ht="15">
      <c r="A213" s="1" t="s">
        <v>363</v>
      </c>
      <c r="B213" s="2" t="s">
        <v>364</v>
      </c>
      <c r="C213" s="1"/>
      <c r="D213" s="1">
        <v>4</v>
      </c>
      <c r="E213" s="3">
        <f t="shared" si="9"/>
        <v>0</v>
      </c>
      <c r="F213" s="3">
        <f t="shared" si="10"/>
        <v>0.125</v>
      </c>
      <c r="G213" s="3">
        <f t="shared" si="11"/>
        <v>0.0625</v>
      </c>
      <c r="H213" s="1"/>
    </row>
    <row r="214" spans="1:8" ht="15">
      <c r="A214" s="1" t="s">
        <v>373</v>
      </c>
      <c r="B214" s="2" t="s">
        <v>374</v>
      </c>
      <c r="C214" s="1"/>
      <c r="D214" s="1">
        <v>3</v>
      </c>
      <c r="E214" s="3">
        <f t="shared" si="9"/>
        <v>0</v>
      </c>
      <c r="F214" s="3">
        <f t="shared" si="10"/>
        <v>0.09375</v>
      </c>
      <c r="G214" s="3">
        <f t="shared" si="11"/>
        <v>0.046875</v>
      </c>
      <c r="H214" s="1"/>
    </row>
    <row r="215" spans="1:8" ht="15">
      <c r="A215" s="1" t="s">
        <v>385</v>
      </c>
      <c r="B215" s="2" t="s">
        <v>386</v>
      </c>
      <c r="C215" s="1"/>
      <c r="D215" s="1">
        <v>2</v>
      </c>
      <c r="E215" s="3">
        <f t="shared" si="9"/>
        <v>0</v>
      </c>
      <c r="F215" s="3">
        <f t="shared" si="10"/>
        <v>0.0625</v>
      </c>
      <c r="G215" s="3">
        <f t="shared" si="11"/>
        <v>0.03125</v>
      </c>
      <c r="H215" s="1"/>
    </row>
    <row r="216" spans="1:8" ht="15">
      <c r="A216" s="1" t="s">
        <v>387</v>
      </c>
      <c r="B216" s="2" t="s">
        <v>388</v>
      </c>
      <c r="C216" s="1"/>
      <c r="D216" s="1">
        <v>2</v>
      </c>
      <c r="E216" s="3">
        <f t="shared" si="9"/>
        <v>0</v>
      </c>
      <c r="F216" s="3">
        <f t="shared" si="10"/>
        <v>0.0625</v>
      </c>
      <c r="G216" s="3">
        <f t="shared" si="11"/>
        <v>0.03125</v>
      </c>
      <c r="H216" s="1"/>
    </row>
    <row r="217" spans="1:8" ht="15">
      <c r="A217" s="1" t="s">
        <v>401</v>
      </c>
      <c r="B217" s="2" t="s">
        <v>402</v>
      </c>
      <c r="C217" s="1"/>
      <c r="D217" s="1">
        <v>1</v>
      </c>
      <c r="E217" s="3">
        <f t="shared" si="9"/>
        <v>0</v>
      </c>
      <c r="F217" s="3">
        <f t="shared" si="10"/>
        <v>0.03125</v>
      </c>
      <c r="G217" s="3">
        <f t="shared" si="11"/>
        <v>0.015625</v>
      </c>
      <c r="H217" s="1"/>
    </row>
    <row r="218" spans="1:8" ht="15">
      <c r="A218" s="1" t="s">
        <v>403</v>
      </c>
      <c r="B218" s="2" t="s">
        <v>404</v>
      </c>
      <c r="C218" s="1"/>
      <c r="D218" s="1">
        <v>1</v>
      </c>
      <c r="E218" s="3">
        <f t="shared" si="9"/>
        <v>0</v>
      </c>
      <c r="F218" s="3">
        <f t="shared" si="10"/>
        <v>0.03125</v>
      </c>
      <c r="G218" s="3">
        <f t="shared" si="11"/>
        <v>0.015625</v>
      </c>
      <c r="H218" s="1"/>
    </row>
    <row r="219" spans="1:8" ht="15">
      <c r="A219" s="1" t="s">
        <v>409</v>
      </c>
      <c r="B219" s="2" t="s">
        <v>410</v>
      </c>
      <c r="C219" s="1"/>
      <c r="D219" s="1"/>
      <c r="E219" s="3">
        <f t="shared" si="9"/>
        <v>0</v>
      </c>
      <c r="F219" s="3">
        <f t="shared" si="10"/>
        <v>0</v>
      </c>
      <c r="G219" s="3">
        <f t="shared" si="11"/>
        <v>0</v>
      </c>
      <c r="H219" s="1"/>
    </row>
    <row r="220" spans="1:8" ht="15">
      <c r="A220" s="1" t="s">
        <v>422</v>
      </c>
      <c r="B220" s="2" t="s">
        <v>423</v>
      </c>
      <c r="C220" s="1"/>
      <c r="D220" s="1"/>
      <c r="E220" s="3">
        <f t="shared" si="9"/>
        <v>0</v>
      </c>
      <c r="F220" s="3">
        <f t="shared" si="10"/>
        <v>0</v>
      </c>
      <c r="G220" s="3">
        <f t="shared" si="11"/>
        <v>0</v>
      </c>
      <c r="H220" s="1"/>
    </row>
    <row r="221" spans="1:8" ht="15">
      <c r="A221" s="1" t="s">
        <v>440</v>
      </c>
      <c r="B221" s="2" t="s">
        <v>441</v>
      </c>
      <c r="C221" s="1"/>
      <c r="D221" s="1"/>
      <c r="E221" s="3">
        <f t="shared" si="9"/>
        <v>0</v>
      </c>
      <c r="F221" s="3">
        <f t="shared" si="10"/>
        <v>0</v>
      </c>
      <c r="G221" s="3">
        <f t="shared" si="11"/>
        <v>0</v>
      </c>
      <c r="H221" s="1"/>
    </row>
    <row r="222" spans="1:8" ht="15">
      <c r="A222" s="1" t="s">
        <v>442</v>
      </c>
      <c r="B222" s="2" t="s">
        <v>443</v>
      </c>
      <c r="C222" s="1"/>
      <c r="D222" s="1"/>
      <c r="E222" s="3">
        <f t="shared" si="9"/>
        <v>0</v>
      </c>
      <c r="F222" s="3">
        <f t="shared" si="10"/>
        <v>0</v>
      </c>
      <c r="G222" s="3">
        <f t="shared" si="11"/>
        <v>0</v>
      </c>
      <c r="H222" s="1"/>
    </row>
    <row r="223" spans="1:8" ht="15">
      <c r="A223" s="1" t="s">
        <v>444</v>
      </c>
      <c r="B223" s="2" t="s">
        <v>445</v>
      </c>
      <c r="C223" s="1"/>
      <c r="D223" s="1"/>
      <c r="E223" s="3">
        <f t="shared" si="9"/>
        <v>0</v>
      </c>
      <c r="F223" s="3">
        <f t="shared" si="10"/>
        <v>0</v>
      </c>
      <c r="G223" s="3">
        <f t="shared" si="11"/>
        <v>0</v>
      </c>
      <c r="H223" s="1"/>
    </row>
    <row r="224" spans="1:8" ht="15">
      <c r="A224" s="1" t="s">
        <v>446</v>
      </c>
      <c r="B224" s="2" t="s">
        <v>447</v>
      </c>
      <c r="C224" s="1"/>
      <c r="D224" s="1"/>
      <c r="E224" s="3">
        <f t="shared" si="9"/>
        <v>0</v>
      </c>
      <c r="F224" s="3">
        <f t="shared" si="10"/>
        <v>0</v>
      </c>
      <c r="G224" s="3">
        <f t="shared" si="11"/>
        <v>0</v>
      </c>
      <c r="H224" s="1"/>
    </row>
    <row r="225" spans="1:8" ht="15">
      <c r="A225" s="1" t="s">
        <v>448</v>
      </c>
      <c r="B225" s="2" t="s">
        <v>449</v>
      </c>
      <c r="C225" s="1"/>
      <c r="D225" s="1"/>
      <c r="E225" s="3">
        <f t="shared" si="9"/>
        <v>0</v>
      </c>
      <c r="F225" s="3">
        <f t="shared" si="10"/>
        <v>0</v>
      </c>
      <c r="G225" s="3">
        <f t="shared" si="11"/>
        <v>0</v>
      </c>
      <c r="H225" s="1"/>
    </row>
    <row r="226" spans="1:8" ht="15">
      <c r="A226" s="1" t="s">
        <v>450</v>
      </c>
      <c r="B226" s="2" t="s">
        <v>451</v>
      </c>
      <c r="C226" s="1"/>
      <c r="D226" s="1"/>
      <c r="E226" s="3">
        <f t="shared" si="9"/>
        <v>0</v>
      </c>
      <c r="F226" s="3">
        <f t="shared" si="10"/>
        <v>0</v>
      </c>
      <c r="G226" s="3">
        <f t="shared" si="11"/>
        <v>0</v>
      </c>
      <c r="H226" s="1"/>
    </row>
    <row r="227" spans="1:8" ht="15">
      <c r="A227" s="1" t="s">
        <v>452</v>
      </c>
      <c r="B227" s="2" t="s">
        <v>453</v>
      </c>
      <c r="C227" s="1"/>
      <c r="D227" s="1"/>
      <c r="E227" s="3">
        <f t="shared" si="9"/>
        <v>0</v>
      </c>
      <c r="F227" s="3">
        <f t="shared" si="10"/>
        <v>0</v>
      </c>
      <c r="G227" s="3">
        <f t="shared" si="11"/>
        <v>0</v>
      </c>
      <c r="H227" s="1"/>
    </row>
    <row r="228" spans="1:8" ht="15">
      <c r="A228" s="1" t="s">
        <v>454</v>
      </c>
      <c r="B228" s="2" t="s">
        <v>455</v>
      </c>
      <c r="C228" s="1"/>
      <c r="D228" s="1"/>
      <c r="E228" s="3">
        <f t="shared" si="9"/>
        <v>0</v>
      </c>
      <c r="F228" s="3">
        <f t="shared" si="10"/>
        <v>0</v>
      </c>
      <c r="G228" s="3">
        <f t="shared" si="11"/>
        <v>0</v>
      </c>
      <c r="H228" s="1"/>
    </row>
    <row r="229" spans="1:8" ht="15">
      <c r="A229" s="1" t="s">
        <v>456</v>
      </c>
      <c r="B229" s="2" t="s">
        <v>457</v>
      </c>
      <c r="C229" s="1"/>
      <c r="D229" s="1"/>
      <c r="E229" s="3">
        <f t="shared" si="9"/>
        <v>0</v>
      </c>
      <c r="F229" s="3">
        <f t="shared" si="10"/>
        <v>0</v>
      </c>
      <c r="G229" s="3">
        <f t="shared" si="11"/>
        <v>0</v>
      </c>
      <c r="H229" s="1"/>
    </row>
    <row r="230" spans="1:8" ht="15">
      <c r="A230" s="1" t="s">
        <v>458</v>
      </c>
      <c r="B230" s="2" t="s">
        <v>459</v>
      </c>
      <c r="C230" s="1"/>
      <c r="D230" s="1"/>
      <c r="E230" s="3">
        <f t="shared" si="9"/>
        <v>0</v>
      </c>
      <c r="F230" s="3">
        <f t="shared" si="10"/>
        <v>0</v>
      </c>
      <c r="G230" s="3">
        <f t="shared" si="11"/>
        <v>0</v>
      </c>
      <c r="H230" s="1"/>
    </row>
    <row r="231" spans="1:8" ht="15">
      <c r="A231" s="1" t="s">
        <v>460</v>
      </c>
      <c r="B231" s="2" t="s">
        <v>461</v>
      </c>
      <c r="C231" s="1"/>
      <c r="D231" s="1"/>
      <c r="E231" s="3">
        <f t="shared" si="9"/>
        <v>0</v>
      </c>
      <c r="F231" s="3">
        <f t="shared" si="10"/>
        <v>0</v>
      </c>
      <c r="G231" s="3">
        <f t="shared" si="11"/>
        <v>0</v>
      </c>
      <c r="H231" s="1"/>
    </row>
    <row r="232" spans="1:8" ht="15">
      <c r="A232" s="1" t="s">
        <v>462</v>
      </c>
      <c r="B232" s="2" t="s">
        <v>463</v>
      </c>
      <c r="C232" s="1"/>
      <c r="D232" s="1"/>
      <c r="E232" s="3">
        <f t="shared" si="9"/>
        <v>0</v>
      </c>
      <c r="F232" s="3">
        <f t="shared" si="10"/>
        <v>0</v>
      </c>
      <c r="G232" s="3">
        <f t="shared" si="11"/>
        <v>0</v>
      </c>
      <c r="H232" s="1"/>
    </row>
    <row r="233" spans="1:8" ht="15">
      <c r="A233" s="1" t="s">
        <v>464</v>
      </c>
      <c r="B233" s="2" t="s">
        <v>465</v>
      </c>
      <c r="C233" s="1"/>
      <c r="D233" s="1"/>
      <c r="E233" s="3">
        <f t="shared" si="9"/>
        <v>0</v>
      </c>
      <c r="F233" s="3">
        <f t="shared" si="10"/>
        <v>0</v>
      </c>
      <c r="G233" s="3">
        <f t="shared" si="11"/>
        <v>0</v>
      </c>
      <c r="H233" s="1"/>
    </row>
    <row r="234" spans="1:8" ht="15">
      <c r="A234" s="1" t="s">
        <v>466</v>
      </c>
      <c r="B234" s="2" t="s">
        <v>467</v>
      </c>
      <c r="C234" s="1"/>
      <c r="D234" s="1"/>
      <c r="E234" s="3">
        <f t="shared" si="9"/>
        <v>0</v>
      </c>
      <c r="F234" s="3">
        <f t="shared" si="10"/>
        <v>0</v>
      </c>
      <c r="G234" s="3">
        <f t="shared" si="11"/>
        <v>0</v>
      </c>
      <c r="H234" s="1"/>
    </row>
    <row r="235" spans="1:8" ht="15">
      <c r="A235" s="1" t="s">
        <v>468</v>
      </c>
      <c r="B235" s="2" t="s">
        <v>469</v>
      </c>
      <c r="C235" s="1"/>
      <c r="D235" s="1"/>
      <c r="E235" s="3">
        <f t="shared" si="9"/>
        <v>0</v>
      </c>
      <c r="F235" s="3">
        <f t="shared" si="10"/>
        <v>0</v>
      </c>
      <c r="G235" s="3">
        <f t="shared" si="11"/>
        <v>0</v>
      </c>
      <c r="H235" s="1"/>
    </row>
    <row r="236" spans="1:8" ht="15">
      <c r="A236" s="1" t="s">
        <v>470</v>
      </c>
      <c r="B236" s="2" t="s">
        <v>471</v>
      </c>
      <c r="C236" s="1"/>
      <c r="D236" s="1"/>
      <c r="E236" s="3">
        <f t="shared" si="9"/>
        <v>0</v>
      </c>
      <c r="F236" s="3">
        <f t="shared" si="10"/>
        <v>0</v>
      </c>
      <c r="G236" s="3">
        <f t="shared" si="11"/>
        <v>0</v>
      </c>
      <c r="H236" s="1"/>
    </row>
    <row r="237" spans="1:8" ht="15">
      <c r="A237" s="1" t="s">
        <v>472</v>
      </c>
      <c r="B237" s="2" t="s">
        <v>473</v>
      </c>
      <c r="C237" s="1"/>
      <c r="D237" s="1"/>
      <c r="E237" s="3">
        <f t="shared" si="9"/>
        <v>0</v>
      </c>
      <c r="F237" s="3">
        <f t="shared" si="10"/>
        <v>0</v>
      </c>
      <c r="G237" s="3">
        <f t="shared" si="11"/>
        <v>0</v>
      </c>
      <c r="H237" s="1"/>
    </row>
    <row r="238" spans="1:8" ht="15">
      <c r="A238" s="1" t="s">
        <v>474</v>
      </c>
      <c r="B238" s="2" t="s">
        <v>475</v>
      </c>
      <c r="C238" s="1"/>
      <c r="D238" s="1"/>
      <c r="E238" s="3">
        <f t="shared" si="9"/>
        <v>0</v>
      </c>
      <c r="F238" s="3">
        <f t="shared" si="10"/>
        <v>0</v>
      </c>
      <c r="G238" s="3">
        <f t="shared" si="11"/>
        <v>0</v>
      </c>
      <c r="H238" s="1"/>
    </row>
    <row r="239" spans="1:8" ht="15">
      <c r="A239" s="1" t="s">
        <v>476</v>
      </c>
      <c r="B239" s="2" t="s">
        <v>477</v>
      </c>
      <c r="C239" s="1"/>
      <c r="D239" s="1"/>
      <c r="E239" s="3">
        <f t="shared" si="9"/>
        <v>0</v>
      </c>
      <c r="F239" s="3">
        <f t="shared" si="10"/>
        <v>0</v>
      </c>
      <c r="G239" s="3">
        <f t="shared" si="11"/>
        <v>0</v>
      </c>
      <c r="H239" s="1"/>
    </row>
    <row r="240" spans="1:8" ht="15">
      <c r="A240" s="1" t="s">
        <v>478</v>
      </c>
      <c r="B240" s="2" t="s">
        <v>479</v>
      </c>
      <c r="C240" s="1"/>
      <c r="D240" s="1"/>
      <c r="E240" s="3">
        <f t="shared" si="9"/>
        <v>0</v>
      </c>
      <c r="F240" s="3">
        <f t="shared" si="10"/>
        <v>0</v>
      </c>
      <c r="G240" s="3">
        <f t="shared" si="11"/>
        <v>0</v>
      </c>
      <c r="H240" s="1"/>
    </row>
    <row r="241" spans="1:8" ht="15">
      <c r="A241" s="1" t="s">
        <v>480</v>
      </c>
      <c r="B241" s="2" t="s">
        <v>481</v>
      </c>
      <c r="C241" s="1"/>
      <c r="D241" s="1"/>
      <c r="E241" s="3">
        <f t="shared" si="9"/>
        <v>0</v>
      </c>
      <c r="F241" s="3">
        <f t="shared" si="10"/>
        <v>0</v>
      </c>
      <c r="G241" s="3">
        <f t="shared" si="11"/>
        <v>0</v>
      </c>
      <c r="H241" s="1"/>
    </row>
    <row r="242" spans="1:8" ht="15">
      <c r="A242" s="1" t="s">
        <v>482</v>
      </c>
      <c r="B242" s="2" t="s">
        <v>483</v>
      </c>
      <c r="C242" s="1"/>
      <c r="D242" s="1"/>
      <c r="E242" s="3">
        <f t="shared" si="9"/>
        <v>0</v>
      </c>
      <c r="F242" s="3">
        <f t="shared" si="10"/>
        <v>0</v>
      </c>
      <c r="G242" s="3">
        <f t="shared" si="11"/>
        <v>0</v>
      </c>
      <c r="H242" s="1"/>
    </row>
    <row r="243" spans="1:8" ht="15">
      <c r="A243" s="1" t="s">
        <v>484</v>
      </c>
      <c r="B243" s="2" t="s">
        <v>485</v>
      </c>
      <c r="C243" s="1"/>
      <c r="D243" s="1"/>
      <c r="E243" s="3">
        <f t="shared" si="9"/>
        <v>0</v>
      </c>
      <c r="F243" s="3">
        <f t="shared" si="10"/>
        <v>0</v>
      </c>
      <c r="G243" s="3">
        <f t="shared" si="11"/>
        <v>0</v>
      </c>
      <c r="H243" s="1"/>
    </row>
    <row r="244" spans="1:8" ht="15">
      <c r="A244" s="1" t="s">
        <v>486</v>
      </c>
      <c r="B244" s="2" t="s">
        <v>487</v>
      </c>
      <c r="C244" s="1"/>
      <c r="D244" s="1"/>
      <c r="E244" s="3">
        <f t="shared" si="9"/>
        <v>0</v>
      </c>
      <c r="F244" s="3">
        <f t="shared" si="10"/>
        <v>0</v>
      </c>
      <c r="G244" s="3">
        <f t="shared" si="11"/>
        <v>0</v>
      </c>
      <c r="H244" s="1"/>
    </row>
    <row r="245" spans="1:8" ht="15">
      <c r="A245" s="1" t="s">
        <v>488</v>
      </c>
      <c r="B245" s="2" t="s">
        <v>489</v>
      </c>
      <c r="C245" s="1"/>
      <c r="D245" s="1"/>
      <c r="E245" s="3">
        <f t="shared" si="9"/>
        <v>0</v>
      </c>
      <c r="F245" s="3">
        <f t="shared" si="10"/>
        <v>0</v>
      </c>
      <c r="G245" s="3">
        <f t="shared" si="11"/>
        <v>0</v>
      </c>
      <c r="H245" s="1"/>
    </row>
    <row r="246" spans="1:8" ht="15">
      <c r="A246" s="1" t="s">
        <v>490</v>
      </c>
      <c r="B246" s="2" t="s">
        <v>491</v>
      </c>
      <c r="C246" s="1"/>
      <c r="D246" s="1"/>
      <c r="E246" s="3">
        <f t="shared" si="9"/>
        <v>0</v>
      </c>
      <c r="F246" s="3">
        <f t="shared" si="10"/>
        <v>0</v>
      </c>
      <c r="G246" s="3">
        <f t="shared" si="11"/>
        <v>0</v>
      </c>
      <c r="H246" s="1"/>
    </row>
    <row r="247" spans="1:8" ht="15">
      <c r="A247" s="1" t="s">
        <v>492</v>
      </c>
      <c r="B247" s="2" t="s">
        <v>493</v>
      </c>
      <c r="C247" s="1"/>
      <c r="D247" s="1"/>
      <c r="E247" s="3">
        <f t="shared" si="9"/>
        <v>0</v>
      </c>
      <c r="F247" s="3">
        <f t="shared" si="10"/>
        <v>0</v>
      </c>
      <c r="G247" s="3">
        <f t="shared" si="11"/>
        <v>0</v>
      </c>
      <c r="H247" s="1"/>
    </row>
    <row r="248" spans="1:8" ht="15">
      <c r="A248" s="1" t="s">
        <v>494</v>
      </c>
      <c r="B248" s="2" t="s">
        <v>495</v>
      </c>
      <c r="C248" s="1"/>
      <c r="D248" s="1"/>
      <c r="E248" s="3">
        <f t="shared" si="9"/>
        <v>0</v>
      </c>
      <c r="F248" s="3">
        <f t="shared" si="10"/>
        <v>0</v>
      </c>
      <c r="G248" s="3">
        <f t="shared" si="11"/>
        <v>0</v>
      </c>
      <c r="H248" s="1"/>
    </row>
    <row r="249" spans="1:8" ht="15">
      <c r="A249" s="1" t="s">
        <v>496</v>
      </c>
      <c r="B249" s="2" t="s">
        <v>497</v>
      </c>
      <c r="C249" s="1"/>
      <c r="D249" s="1"/>
      <c r="E249" s="3">
        <f t="shared" si="9"/>
        <v>0</v>
      </c>
      <c r="F249" s="3">
        <f t="shared" si="10"/>
        <v>0</v>
      </c>
      <c r="G249" s="3">
        <f t="shared" si="11"/>
        <v>0</v>
      </c>
      <c r="H249" s="1"/>
    </row>
    <row r="250" spans="1:8" ht="15">
      <c r="A250" s="1" t="s">
        <v>498</v>
      </c>
      <c r="B250" s="2" t="s">
        <v>499</v>
      </c>
      <c r="C250" s="1"/>
      <c r="D250" s="1"/>
      <c r="E250" s="3">
        <f t="shared" si="9"/>
        <v>0</v>
      </c>
      <c r="F250" s="3">
        <f t="shared" si="10"/>
        <v>0</v>
      </c>
      <c r="G250" s="3">
        <f t="shared" si="11"/>
        <v>0</v>
      </c>
      <c r="H250" s="1"/>
    </row>
    <row r="251" spans="1:8" ht="15">
      <c r="A251" s="1" t="s">
        <v>500</v>
      </c>
      <c r="B251" s="2" t="s">
        <v>501</v>
      </c>
      <c r="C251" s="1"/>
      <c r="D251" s="1"/>
      <c r="E251" s="3">
        <f t="shared" si="9"/>
        <v>0</v>
      </c>
      <c r="F251" s="3">
        <f t="shared" si="10"/>
        <v>0</v>
      </c>
      <c r="G251" s="3">
        <f t="shared" si="11"/>
        <v>0</v>
      </c>
      <c r="H251" s="1"/>
    </row>
    <row r="252" spans="1:8" ht="15">
      <c r="A252" s="1" t="s">
        <v>502</v>
      </c>
      <c r="B252" s="2" t="s">
        <v>503</v>
      </c>
      <c r="C252" s="1"/>
      <c r="D252" s="1"/>
      <c r="E252" s="3">
        <f t="shared" si="9"/>
        <v>0</v>
      </c>
      <c r="F252" s="3">
        <f t="shared" si="10"/>
        <v>0</v>
      </c>
      <c r="G252" s="3">
        <f t="shared" si="11"/>
        <v>0</v>
      </c>
      <c r="H252" s="1"/>
    </row>
    <row r="253" spans="1:8" ht="15">
      <c r="A253" s="1" t="s">
        <v>504</v>
      </c>
      <c r="B253" s="2" t="s">
        <v>505</v>
      </c>
      <c r="C253" s="1"/>
      <c r="D253" s="1"/>
      <c r="E253" s="3">
        <f t="shared" si="9"/>
        <v>0</v>
      </c>
      <c r="F253" s="3">
        <f t="shared" si="10"/>
        <v>0</v>
      </c>
      <c r="G253" s="3">
        <f t="shared" si="11"/>
        <v>0</v>
      </c>
      <c r="H253" s="1"/>
    </row>
    <row r="254" spans="1:8" ht="15">
      <c r="A254" s="1" t="s">
        <v>506</v>
      </c>
      <c r="B254" s="2" t="s">
        <v>507</v>
      </c>
      <c r="C254" s="1"/>
      <c r="D254" s="1"/>
      <c r="E254" s="3">
        <f t="shared" si="9"/>
        <v>0</v>
      </c>
      <c r="F254" s="3">
        <f t="shared" si="10"/>
        <v>0</v>
      </c>
      <c r="G254" s="3">
        <f t="shared" si="11"/>
        <v>0</v>
      </c>
      <c r="H254" s="1"/>
    </row>
    <row r="255" spans="1:8" ht="15">
      <c r="A255" s="1" t="s">
        <v>508</v>
      </c>
      <c r="B255" s="2" t="s">
        <v>509</v>
      </c>
      <c r="C255" s="1"/>
      <c r="D255" s="1"/>
      <c r="E255" s="3">
        <f t="shared" si="9"/>
        <v>0</v>
      </c>
      <c r="F255" s="3">
        <f t="shared" si="10"/>
        <v>0</v>
      </c>
      <c r="G255" s="3">
        <f t="shared" si="11"/>
        <v>0</v>
      </c>
      <c r="H255" s="1"/>
    </row>
    <row r="256" spans="1:8" ht="15">
      <c r="A256" s="1" t="s">
        <v>510</v>
      </c>
      <c r="B256" s="2" t="s">
        <v>511</v>
      </c>
      <c r="C256" s="1"/>
      <c r="D256" s="1"/>
      <c r="E256" s="3">
        <f t="shared" si="9"/>
        <v>0</v>
      </c>
      <c r="F256" s="3">
        <f t="shared" si="10"/>
        <v>0</v>
      </c>
      <c r="G256" s="3">
        <f t="shared" si="11"/>
        <v>0</v>
      </c>
      <c r="H256" s="1"/>
    </row>
    <row r="257" spans="1:8" ht="15">
      <c r="A257" s="1" t="s">
        <v>512</v>
      </c>
      <c r="B257" s="2" t="s">
        <v>513</v>
      </c>
      <c r="C257" s="1"/>
      <c r="D257" s="1"/>
      <c r="E257" s="3">
        <f t="shared" si="9"/>
        <v>0</v>
      </c>
      <c r="F257" s="3">
        <f t="shared" si="10"/>
        <v>0</v>
      </c>
      <c r="G257" s="3">
        <f t="shared" si="11"/>
        <v>0</v>
      </c>
      <c r="H257" s="1"/>
    </row>
    <row r="258" spans="1:8" ht="15">
      <c r="A258" s="1" t="s">
        <v>514</v>
      </c>
      <c r="B258" s="2" t="s">
        <v>515</v>
      </c>
      <c r="C258" s="1"/>
      <c r="D258" s="1"/>
      <c r="E258" s="3">
        <f t="shared" si="9"/>
        <v>0</v>
      </c>
      <c r="F258" s="3">
        <f t="shared" si="10"/>
        <v>0</v>
      </c>
      <c r="G258" s="3">
        <f>(E258+F258)/2</f>
        <v>0</v>
      </c>
      <c r="H258" s="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Завьялова</cp:lastModifiedBy>
  <dcterms:created xsi:type="dcterms:W3CDTF">2015-12-11T14:16:57Z</dcterms:created>
  <dcterms:modified xsi:type="dcterms:W3CDTF">2016-01-13T06:16:39Z</dcterms:modified>
  <cp:category/>
  <cp:version/>
  <cp:contentType/>
  <cp:contentStatus/>
</cp:coreProperties>
</file>