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O43" i="1" l="1"/>
  <c r="O40" i="1"/>
  <c r="O12" i="1"/>
  <c r="O7" i="1"/>
  <c r="O49" i="1"/>
  <c r="O27" i="1"/>
  <c r="O22" i="1"/>
  <c r="O28" i="1"/>
  <c r="O4" i="1"/>
  <c r="O8" i="1"/>
  <c r="O3" i="1"/>
  <c r="O5" i="1"/>
  <c r="O41" i="1"/>
  <c r="O18" i="1"/>
  <c r="O11" i="1"/>
  <c r="O16" i="1"/>
  <c r="O13" i="1"/>
  <c r="O50" i="1"/>
  <c r="O47" i="1"/>
  <c r="O48" i="1"/>
  <c r="O44" i="1"/>
  <c r="O32" i="1"/>
  <c r="O53" i="1"/>
  <c r="O9" i="1"/>
  <c r="O42" i="1"/>
  <c r="O23" i="1"/>
  <c r="O33" i="1"/>
  <c r="O29" i="1"/>
  <c r="O46" i="1"/>
  <c r="O15" i="1"/>
  <c r="O6" i="1"/>
  <c r="O54" i="1"/>
  <c r="O14" i="1"/>
  <c r="O36" i="1"/>
  <c r="O19" i="1"/>
  <c r="O45" i="1"/>
  <c r="O10" i="1"/>
  <c r="O17" i="1"/>
  <c r="O34" i="1"/>
  <c r="O24" i="1"/>
  <c r="O37" i="1"/>
  <c r="O35" i="1"/>
  <c r="O52" i="1"/>
  <c r="O30" i="1"/>
  <c r="O31" i="1"/>
  <c r="O51" i="1"/>
  <c r="O20" i="1"/>
  <c r="O25" i="1"/>
  <c r="O39" i="1"/>
  <c r="O38" i="1"/>
  <c r="O21" i="1"/>
  <c r="O26" i="1"/>
</calcChain>
</file>

<file path=xl/sharedStrings.xml><?xml version="1.0" encoding="utf-8"?>
<sst xmlns="http://schemas.openxmlformats.org/spreadsheetml/2006/main" count="120" uniqueCount="120">
  <si>
    <t>Название команды</t>
  </si>
  <si>
    <t>16zf31</t>
  </si>
  <si>
    <t>Юниоры</t>
  </si>
  <si>
    <t>16zf51</t>
  </si>
  <si>
    <t>ЛУЧИК5</t>
  </si>
  <si>
    <t>16zf61</t>
  </si>
  <si>
    <t>ИОЖИК</t>
  </si>
  <si>
    <t>16zf62</t>
  </si>
  <si>
    <t>Безразницы</t>
  </si>
  <si>
    <t>16zf79</t>
  </si>
  <si>
    <t>любознательные 6 в класс</t>
  </si>
  <si>
    <t>16zf168</t>
  </si>
  <si>
    <t>Хомячки</t>
  </si>
  <si>
    <t>16zf293</t>
  </si>
  <si>
    <t>Юные исследователи</t>
  </si>
  <si>
    <t>16zf327</t>
  </si>
  <si>
    <t>Молодёжный-6</t>
  </si>
  <si>
    <t>16zf394</t>
  </si>
  <si>
    <t>inventors</t>
  </si>
  <si>
    <t>16zf435</t>
  </si>
  <si>
    <t>Шедар</t>
  </si>
  <si>
    <t>16zf466</t>
  </si>
  <si>
    <t>Знатоки физики - 1</t>
  </si>
  <si>
    <t>16zf471</t>
  </si>
  <si>
    <t>Всезнайки</t>
  </si>
  <si>
    <t>16zf497</t>
  </si>
  <si>
    <t>Искры</t>
  </si>
  <si>
    <t>16zf534</t>
  </si>
  <si>
    <t>6Б</t>
  </si>
  <si>
    <t>16zf535</t>
  </si>
  <si>
    <t>команда Эйнштейна</t>
  </si>
  <si>
    <t>16zf563</t>
  </si>
  <si>
    <t>Мегаумники</t>
  </si>
  <si>
    <t>16zf571</t>
  </si>
  <si>
    <t>Знайки6</t>
  </si>
  <si>
    <t>16zf608</t>
  </si>
  <si>
    <t>Tesla</t>
  </si>
  <si>
    <t>16zf730</t>
  </si>
  <si>
    <t>Девчата4</t>
  </si>
  <si>
    <t>16zf741</t>
  </si>
  <si>
    <t>Джоулята</t>
  </si>
  <si>
    <t>16zf799</t>
  </si>
  <si>
    <t>Механики</t>
  </si>
  <si>
    <t>16zf826</t>
  </si>
  <si>
    <t>ШестиклАшки</t>
  </si>
  <si>
    <t>16zf828</t>
  </si>
  <si>
    <t>6иАшки</t>
  </si>
  <si>
    <t>16zf829</t>
  </si>
  <si>
    <t>Оптимисты</t>
  </si>
  <si>
    <t>16zf834</t>
  </si>
  <si>
    <t>Андроид</t>
  </si>
  <si>
    <t>16zf841</t>
  </si>
  <si>
    <t>6 Б класс</t>
  </si>
  <si>
    <t>16zf842</t>
  </si>
  <si>
    <t>Знатоки 6 А класса</t>
  </si>
  <si>
    <t>16zf843</t>
  </si>
  <si>
    <t>6 Б класса</t>
  </si>
  <si>
    <t>16zf870</t>
  </si>
  <si>
    <t>Физиконы-6</t>
  </si>
  <si>
    <t>16zf889</t>
  </si>
  <si>
    <t>Робинзончик</t>
  </si>
  <si>
    <t>16zf890</t>
  </si>
  <si>
    <t>Physicorum</t>
  </si>
  <si>
    <t>16zf919</t>
  </si>
  <si>
    <t>шустрые протоны</t>
  </si>
  <si>
    <t>16zf944</t>
  </si>
  <si>
    <t>Квант</t>
  </si>
  <si>
    <t>16zf948</t>
  </si>
  <si>
    <t>Любознательные</t>
  </si>
  <si>
    <t>16zf949</t>
  </si>
  <si>
    <t>Классная команда</t>
  </si>
  <si>
    <t>16zf966</t>
  </si>
  <si>
    <t>Славяне</t>
  </si>
  <si>
    <t>16zf975</t>
  </si>
  <si>
    <t>Знатные физики</t>
  </si>
  <si>
    <t>16zf976</t>
  </si>
  <si>
    <t>Чемпионы-3</t>
  </si>
  <si>
    <t>16zf998</t>
  </si>
  <si>
    <t>Энергия_286б</t>
  </si>
  <si>
    <t>16zf1002</t>
  </si>
  <si>
    <t>Электроны - непоседы</t>
  </si>
  <si>
    <t>16zf1005</t>
  </si>
  <si>
    <t>Милые молекулы</t>
  </si>
  <si>
    <t>16zf1023</t>
  </si>
  <si>
    <t>Луч</t>
  </si>
  <si>
    <t>16zf1039</t>
  </si>
  <si>
    <t>Знанио</t>
  </si>
  <si>
    <t>16zf1047</t>
  </si>
  <si>
    <t>Молния+</t>
  </si>
  <si>
    <t>16zf1063</t>
  </si>
  <si>
    <t>ЮЛА</t>
  </si>
  <si>
    <t>16zf1069</t>
  </si>
  <si>
    <t>Пятачки</t>
  </si>
  <si>
    <t>16zf1072</t>
  </si>
  <si>
    <t>ТЕХНИК</t>
  </si>
  <si>
    <t>16zf1078</t>
  </si>
  <si>
    <t>Пельмешки</t>
  </si>
  <si>
    <t>16zf1080</t>
  </si>
  <si>
    <t>Юные физохимики</t>
  </si>
  <si>
    <t>16zf1092</t>
  </si>
  <si>
    <t>Нейтроны</t>
  </si>
  <si>
    <t>16zf1095</t>
  </si>
  <si>
    <t>юные физики-5</t>
  </si>
  <si>
    <t>16zf1098</t>
  </si>
  <si>
    <t>Юные  исследователи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</si>
  <si>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</si>
  <si>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</si>
  <si>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</si>
  <si>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</si>
  <si>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</si>
  <si>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</si>
  <si>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</si>
  <si>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</si>
  <si>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</si>
  <si>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 xml:space="preserve">Сумма баллов </t>
  </si>
  <si>
    <t>Номер</t>
  </si>
  <si>
    <t>Экспериментальное  задание</t>
  </si>
  <si>
    <t>Оценка жюри за творческое задание</t>
  </si>
  <si>
    <t>Онлайн-викторина</t>
  </si>
  <si>
    <t>Сумма баллов 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</si>
</sst>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1" fillId="4" borderId="7" xfId="0" applyFont="1" applyFill="1" applyBorder="1"/>
    <xf numFmtId="0" fontId="1" fillId="4" borderId="3" xfId="0" applyFont="1" applyFill="1" applyBorder="1"/>
    <xf numFmtId="0" fontId="1" fillId="4" borderId="8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4" borderId="1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5" borderId="17" xfId="0" applyFont="1" applyFill="1" applyBorder="1"/>
    <xf numFmtId="0" fontId="1" fillId="5" borderId="3" xfId="0" applyFont="1" applyFill="1" applyBorder="1"/>
    <xf numFmtId="0" fontId="1" fillId="5" borderId="8" xfId="0" applyFont="1" applyFill="1" applyBorder="1"/>
    <xf numFmtId="0" fontId="1" fillId="0" borderId="7" xfId="0" applyFont="1" applyFill="1" applyBorder="1"/>
    <xf numFmtId="0" fontId="0" fillId="0" borderId="9" xfId="0" applyFill="1" applyBorder="1"/>
    <xf numFmtId="0" fontId="1" fillId="0" borderId="3" xfId="0" applyFont="1" applyFill="1" applyBorder="1"/>
    <xf numFmtId="0" fontId="0" fillId="0" borderId="10" xfId="0" applyFill="1" applyBorder="1"/>
    <xf numFmtId="0" fontId="1" fillId="0" borderId="8" xfId="0" applyFont="1" applyFill="1" applyBorder="1"/>
    <xf numFmtId="0" fontId="0" fillId="0" borderId="13" xfId="0" applyFill="1" applyBorder="1"/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Q5" sqref="Q5"/>
    </sheetView>
  </sheetViews>
  <sheetFormatPr defaultRowHeight="15" x14ac:dyDescent="0.25"/>
  <cols>
    <col min="1" max="1" width="11.85546875" customWidth="1"/>
    <col min="2" max="2" width="25.85546875" customWidth="1"/>
    <col min="12" max="12" width="15.42578125" customWidth="1"/>
    <col min="13" max="13" width="21.42578125" style="1" customWidth="1"/>
    <col min="14" max="14" width="22" customWidth="1"/>
    <col min="15" max="15" width="14" style="1" customWidth="1"/>
  </cols>
  <sheetData>
    <row r="1" spans="1:23" ht="44.25" customHeight="1" thickBot="1" x14ac:dyDescent="0.3">
      <c r="A1" s="35"/>
      <c r="B1" s="35"/>
      <c r="C1" s="32" t="s">
        <v>118</v>
      </c>
      <c r="D1" s="33"/>
      <c r="E1" s="33"/>
      <c r="F1" s="33"/>
      <c r="G1" s="33"/>
      <c r="H1" s="33"/>
      <c r="I1" s="33"/>
      <c r="J1" s="33"/>
      <c r="K1" s="33"/>
      <c r="L1" s="34"/>
      <c r="M1" s="36" t="s">
        <v>116</v>
      </c>
      <c r="N1" s="36" t="s">
        <v>117</v>
      </c>
      <c r="O1" s="38" t="s">
        <v>119</v>
      </c>
    </row>
    <row r="2" spans="1:23" ht="15.75" thickBot="1" x14ac:dyDescent="0.3">
      <c r="A2" s="4" t="s">
        <v>115</v>
      </c>
      <c r="B2" s="4" t="s">
        <v>0</v>
      </c>
      <c r="C2" s="4" t="s">
        <v>105</v>
      </c>
      <c r="D2" s="4" t="s">
        <v>106</v>
      </c>
      <c r="E2" s="4" t="s">
        <v>107</v>
      </c>
      <c r="F2" s="4" t="s">
        <v>108</v>
      </c>
      <c r="G2" s="4" t="s">
        <v>109</v>
      </c>
      <c r="H2" s="4" t="s">
        <v>110</v>
      </c>
      <c r="I2" s="4" t="s">
        <v>111</v>
      </c>
      <c r="J2" s="4" t="s">
        <v>112</v>
      </c>
      <c r="K2" s="4" t="s">
        <v>113</v>
      </c>
      <c r="L2" s="15" t="s">
        <v>114</v>
      </c>
      <c r="M2" s="37"/>
      <c r="N2" s="37"/>
      <c r="O2" s="39"/>
    </row>
    <row r="3" spans="1:23" x14ac:dyDescent="0.25">
      <c r="A3" s="25" t="s">
        <v>35</v>
      </c>
      <c r="B3" s="26" t="s">
        <v>36</v>
      </c>
      <c r="C3" s="40">
        <v>1</v>
      </c>
      <c r="D3" s="5">
        <v>2.5</v>
      </c>
      <c r="E3" s="3">
        <v>2.5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7">
        <v>2.5</v>
      </c>
      <c r="L3" s="9">
        <v>13.5</v>
      </c>
      <c r="M3" s="12">
        <v>9</v>
      </c>
      <c r="N3" s="19">
        <v>10</v>
      </c>
      <c r="O3" s="22">
        <f t="shared" ref="O3:O34" si="0">SUM(L3:N3)</f>
        <v>32.5</v>
      </c>
    </row>
    <row r="4" spans="1:23" x14ac:dyDescent="0.25">
      <c r="A4" s="27" t="s">
        <v>31</v>
      </c>
      <c r="B4" s="28" t="s">
        <v>32</v>
      </c>
      <c r="C4" s="41">
        <v>1.5</v>
      </c>
      <c r="D4" s="6">
        <v>2.5</v>
      </c>
      <c r="E4" s="2">
        <v>1.5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8">
        <v>1.5</v>
      </c>
      <c r="L4" s="10">
        <v>12</v>
      </c>
      <c r="M4" s="13">
        <v>10</v>
      </c>
      <c r="N4" s="20">
        <v>10</v>
      </c>
      <c r="O4" s="23">
        <f t="shared" si="0"/>
        <v>32</v>
      </c>
    </row>
    <row r="5" spans="1:23" x14ac:dyDescent="0.25">
      <c r="A5" s="27" t="s">
        <v>37</v>
      </c>
      <c r="B5" s="28" t="s">
        <v>38</v>
      </c>
      <c r="C5" s="41">
        <v>1.5</v>
      </c>
      <c r="D5" s="6">
        <v>2.5</v>
      </c>
      <c r="E5" s="2">
        <v>1.5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8">
        <v>0.5</v>
      </c>
      <c r="L5" s="10">
        <v>11</v>
      </c>
      <c r="M5" s="13">
        <v>10</v>
      </c>
      <c r="N5" s="20">
        <v>10</v>
      </c>
      <c r="O5" s="23">
        <f t="shared" si="0"/>
        <v>31</v>
      </c>
    </row>
    <row r="6" spans="1:23" x14ac:dyDescent="0.25">
      <c r="A6" s="27" t="s">
        <v>75</v>
      </c>
      <c r="B6" s="28" t="s">
        <v>76</v>
      </c>
      <c r="C6" s="41">
        <v>1.5</v>
      </c>
      <c r="D6" s="6">
        <v>2.5</v>
      </c>
      <c r="E6" s="2">
        <v>2.5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8">
        <v>2.5</v>
      </c>
      <c r="L6" s="10">
        <v>14</v>
      </c>
      <c r="M6" s="13">
        <v>9</v>
      </c>
      <c r="N6" s="20">
        <v>8</v>
      </c>
      <c r="O6" s="23">
        <f t="shared" si="0"/>
        <v>31</v>
      </c>
    </row>
    <row r="7" spans="1:23" x14ac:dyDescent="0.25">
      <c r="A7" s="27" t="s">
        <v>21</v>
      </c>
      <c r="B7" s="28" t="s">
        <v>22</v>
      </c>
      <c r="C7" s="41">
        <v>1.5</v>
      </c>
      <c r="D7" s="6">
        <v>2.5</v>
      </c>
      <c r="E7" s="2">
        <v>1.5</v>
      </c>
      <c r="F7" s="2">
        <v>1</v>
      </c>
      <c r="G7" s="2">
        <v>1</v>
      </c>
      <c r="H7" s="2">
        <v>1</v>
      </c>
      <c r="I7" s="2"/>
      <c r="J7" s="2">
        <v>1</v>
      </c>
      <c r="K7" s="8">
        <v>1</v>
      </c>
      <c r="L7" s="10">
        <v>10.5</v>
      </c>
      <c r="M7" s="13">
        <v>10</v>
      </c>
      <c r="N7" s="20">
        <v>10</v>
      </c>
      <c r="O7" s="23">
        <f t="shared" si="0"/>
        <v>30.5</v>
      </c>
    </row>
    <row r="8" spans="1:23" x14ac:dyDescent="0.25">
      <c r="A8" s="27" t="s">
        <v>33</v>
      </c>
      <c r="B8" s="28" t="s">
        <v>34</v>
      </c>
      <c r="C8" s="41">
        <v>1.5</v>
      </c>
      <c r="D8" s="6">
        <v>2.5</v>
      </c>
      <c r="E8" s="2">
        <v>2.5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8">
        <v>1.5</v>
      </c>
      <c r="L8" s="10">
        <v>13</v>
      </c>
      <c r="M8" s="13">
        <v>7</v>
      </c>
      <c r="N8" s="20">
        <v>10</v>
      </c>
      <c r="O8" s="23">
        <f t="shared" si="0"/>
        <v>30</v>
      </c>
    </row>
    <row r="9" spans="1:23" x14ac:dyDescent="0.25">
      <c r="A9" s="27" t="s">
        <v>61</v>
      </c>
      <c r="B9" s="28" t="s">
        <v>62</v>
      </c>
      <c r="C9" s="41">
        <v>1</v>
      </c>
      <c r="D9" s="6">
        <v>2.5</v>
      </c>
      <c r="E9" s="2">
        <v>1.5</v>
      </c>
      <c r="F9" s="2">
        <v>1</v>
      </c>
      <c r="G9" s="2">
        <v>1</v>
      </c>
      <c r="H9" s="2">
        <v>1</v>
      </c>
      <c r="I9" s="2">
        <v>1</v>
      </c>
      <c r="J9" s="2"/>
      <c r="K9" s="8">
        <v>0.5</v>
      </c>
      <c r="L9" s="10">
        <v>9.5</v>
      </c>
      <c r="M9" s="13">
        <v>10</v>
      </c>
      <c r="N9" s="20">
        <v>10</v>
      </c>
      <c r="O9" s="23">
        <f t="shared" si="0"/>
        <v>29.5</v>
      </c>
    </row>
    <row r="10" spans="1:23" x14ac:dyDescent="0.25">
      <c r="A10" s="27" t="s">
        <v>87</v>
      </c>
      <c r="B10" s="28" t="s">
        <v>88</v>
      </c>
      <c r="C10" s="41">
        <v>1.5</v>
      </c>
      <c r="D10" s="6">
        <v>2.5</v>
      </c>
      <c r="E10" s="2">
        <v>2.5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8">
        <v>0.5</v>
      </c>
      <c r="L10" s="10">
        <v>12</v>
      </c>
      <c r="M10" s="13">
        <v>7</v>
      </c>
      <c r="N10" s="20">
        <v>10</v>
      </c>
      <c r="O10" s="23">
        <f t="shared" si="0"/>
        <v>29</v>
      </c>
    </row>
    <row r="11" spans="1:23" x14ac:dyDescent="0.25">
      <c r="A11" s="27" t="s">
        <v>43</v>
      </c>
      <c r="B11" s="28" t="s">
        <v>44</v>
      </c>
      <c r="C11" s="41">
        <v>1</v>
      </c>
      <c r="D11" s="6">
        <v>2.5</v>
      </c>
      <c r="E11" s="2">
        <v>2.5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8">
        <v>0.5</v>
      </c>
      <c r="L11" s="10">
        <v>11.5</v>
      </c>
      <c r="M11" s="13">
        <v>6</v>
      </c>
      <c r="N11" s="20">
        <v>10</v>
      </c>
      <c r="O11" s="23">
        <f t="shared" si="0"/>
        <v>27.5</v>
      </c>
    </row>
    <row r="12" spans="1:23" x14ac:dyDescent="0.25">
      <c r="A12" s="27" t="s">
        <v>19</v>
      </c>
      <c r="B12" s="28" t="s">
        <v>20</v>
      </c>
      <c r="C12" s="41">
        <v>1.5</v>
      </c>
      <c r="D12" s="6">
        <v>1.5</v>
      </c>
      <c r="E12" s="2">
        <v>1.5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8">
        <v>1.5</v>
      </c>
      <c r="L12" s="10">
        <v>11</v>
      </c>
      <c r="M12" s="13">
        <v>10</v>
      </c>
      <c r="N12" s="20">
        <v>6</v>
      </c>
      <c r="O12" s="23">
        <f t="shared" si="0"/>
        <v>27</v>
      </c>
    </row>
    <row r="13" spans="1:23" x14ac:dyDescent="0.25">
      <c r="A13" s="27" t="s">
        <v>47</v>
      </c>
      <c r="B13" s="28" t="s">
        <v>48</v>
      </c>
      <c r="C13" s="41">
        <v>1</v>
      </c>
      <c r="D13" s="6">
        <v>2.5</v>
      </c>
      <c r="E13" s="2">
        <v>2.5</v>
      </c>
      <c r="F13" s="2">
        <v>1</v>
      </c>
      <c r="G13" s="2">
        <v>1</v>
      </c>
      <c r="H13" s="2">
        <v>1</v>
      </c>
      <c r="I13" s="2">
        <v>1</v>
      </c>
      <c r="J13" s="2"/>
      <c r="K13" s="8">
        <v>1</v>
      </c>
      <c r="L13" s="10">
        <v>11</v>
      </c>
      <c r="M13" s="13">
        <v>6</v>
      </c>
      <c r="N13" s="20">
        <v>10</v>
      </c>
      <c r="O13" s="23">
        <f t="shared" si="0"/>
        <v>27</v>
      </c>
    </row>
    <row r="14" spans="1:23" x14ac:dyDescent="0.25">
      <c r="A14" s="27" t="s">
        <v>79</v>
      </c>
      <c r="B14" s="28" t="s">
        <v>80</v>
      </c>
      <c r="C14" s="41">
        <v>1.5</v>
      </c>
      <c r="D14" s="6">
        <v>2.5</v>
      </c>
      <c r="E14" s="2">
        <v>1.5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8">
        <v>1</v>
      </c>
      <c r="L14" s="10">
        <v>11.5</v>
      </c>
      <c r="M14" s="13">
        <v>8</v>
      </c>
      <c r="N14" s="20">
        <v>7</v>
      </c>
      <c r="O14" s="23">
        <f t="shared" si="0"/>
        <v>26.5</v>
      </c>
      <c r="W14" s="31"/>
    </row>
    <row r="15" spans="1:23" x14ac:dyDescent="0.25">
      <c r="A15" s="27" t="s">
        <v>73</v>
      </c>
      <c r="B15" s="28" t="s">
        <v>74</v>
      </c>
      <c r="C15" s="41">
        <v>0.5</v>
      </c>
      <c r="D15" s="6">
        <v>1.5</v>
      </c>
      <c r="E15" s="2">
        <v>2.5</v>
      </c>
      <c r="F15" s="2"/>
      <c r="G15" s="2">
        <v>1</v>
      </c>
      <c r="H15" s="2">
        <v>1</v>
      </c>
      <c r="I15" s="2">
        <v>1</v>
      </c>
      <c r="J15" s="2">
        <v>1</v>
      </c>
      <c r="K15" s="8">
        <v>0.5</v>
      </c>
      <c r="L15" s="10">
        <v>9</v>
      </c>
      <c r="M15" s="13">
        <v>7</v>
      </c>
      <c r="N15" s="20">
        <v>10</v>
      </c>
      <c r="O15" s="23">
        <f t="shared" si="0"/>
        <v>26</v>
      </c>
    </row>
    <row r="16" spans="1:23" x14ac:dyDescent="0.25">
      <c r="A16" s="27" t="s">
        <v>45</v>
      </c>
      <c r="B16" s="28" t="s">
        <v>46</v>
      </c>
      <c r="C16" s="41">
        <v>1</v>
      </c>
      <c r="D16" s="6">
        <v>2.5</v>
      </c>
      <c r="E16" s="2">
        <v>1.5</v>
      </c>
      <c r="F16" s="2">
        <v>1</v>
      </c>
      <c r="G16" s="2">
        <v>1</v>
      </c>
      <c r="H16" s="2">
        <v>1</v>
      </c>
      <c r="I16" s="2"/>
      <c r="J16" s="2">
        <v>1</v>
      </c>
      <c r="K16" s="8">
        <v>0.5</v>
      </c>
      <c r="L16" s="10">
        <v>9.5</v>
      </c>
      <c r="M16" s="13">
        <v>6</v>
      </c>
      <c r="N16" s="20">
        <v>10</v>
      </c>
      <c r="O16" s="23">
        <f t="shared" si="0"/>
        <v>25.5</v>
      </c>
    </row>
    <row r="17" spans="1:15" x14ac:dyDescent="0.25">
      <c r="A17" s="27" t="s">
        <v>89</v>
      </c>
      <c r="B17" s="28" t="s">
        <v>90</v>
      </c>
      <c r="C17" s="41">
        <v>1.5</v>
      </c>
      <c r="D17" s="6">
        <v>2.5</v>
      </c>
      <c r="E17" s="2">
        <v>1.5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8">
        <v>0.5</v>
      </c>
      <c r="L17" s="10">
        <v>11</v>
      </c>
      <c r="M17" s="13">
        <v>9</v>
      </c>
      <c r="N17" s="20">
        <v>3</v>
      </c>
      <c r="O17" s="23">
        <f t="shared" si="0"/>
        <v>23</v>
      </c>
    </row>
    <row r="18" spans="1:15" x14ac:dyDescent="0.25">
      <c r="A18" s="27" t="s">
        <v>41</v>
      </c>
      <c r="B18" s="28" t="s">
        <v>42</v>
      </c>
      <c r="C18" s="41">
        <v>1.5</v>
      </c>
      <c r="D18" s="6">
        <v>2.5</v>
      </c>
      <c r="E18" s="2">
        <v>2.5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8">
        <v>1</v>
      </c>
      <c r="L18" s="10">
        <v>12.5</v>
      </c>
      <c r="M18" s="13">
        <v>10</v>
      </c>
      <c r="N18" s="20"/>
      <c r="O18" s="23">
        <f t="shared" si="0"/>
        <v>22.5</v>
      </c>
    </row>
    <row r="19" spans="1:15" x14ac:dyDescent="0.25">
      <c r="A19" s="27" t="s">
        <v>83</v>
      </c>
      <c r="B19" s="28" t="s">
        <v>84</v>
      </c>
      <c r="C19" s="41">
        <v>1.5</v>
      </c>
      <c r="D19" s="6">
        <v>2.5</v>
      </c>
      <c r="E19" s="2">
        <v>1.5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8">
        <v>1.5</v>
      </c>
      <c r="L19" s="10">
        <v>12</v>
      </c>
      <c r="M19" s="13">
        <v>10</v>
      </c>
      <c r="N19" s="20"/>
      <c r="O19" s="23">
        <f t="shared" si="0"/>
        <v>22</v>
      </c>
    </row>
    <row r="20" spans="1:15" x14ac:dyDescent="0.25">
      <c r="A20" s="27" t="s">
        <v>13</v>
      </c>
      <c r="B20" s="28" t="s">
        <v>14</v>
      </c>
      <c r="C20" s="41">
        <v>1</v>
      </c>
      <c r="D20" s="6">
        <v>2.5</v>
      </c>
      <c r="E20" s="2">
        <v>1.5</v>
      </c>
      <c r="F20" s="2"/>
      <c r="G20" s="2">
        <v>1</v>
      </c>
      <c r="H20" s="2">
        <v>1</v>
      </c>
      <c r="I20" s="2">
        <v>1</v>
      </c>
      <c r="J20" s="2"/>
      <c r="K20" s="8">
        <v>0.5</v>
      </c>
      <c r="L20" s="10">
        <v>8.5</v>
      </c>
      <c r="M20" s="13">
        <v>7</v>
      </c>
      <c r="N20" s="20">
        <v>6</v>
      </c>
      <c r="O20" s="23">
        <f t="shared" si="0"/>
        <v>21.5</v>
      </c>
    </row>
    <row r="21" spans="1:15" x14ac:dyDescent="0.25">
      <c r="A21" s="27" t="s">
        <v>5</v>
      </c>
      <c r="B21" s="28" t="s">
        <v>6</v>
      </c>
      <c r="C21" s="41">
        <v>1.5</v>
      </c>
      <c r="D21" s="6">
        <v>2.5</v>
      </c>
      <c r="E21" s="2">
        <v>1.5</v>
      </c>
      <c r="F21" s="2">
        <v>1</v>
      </c>
      <c r="G21" s="2">
        <v>1</v>
      </c>
      <c r="H21" s="2">
        <v>1</v>
      </c>
      <c r="I21" s="2">
        <v>1</v>
      </c>
      <c r="J21" s="2"/>
      <c r="K21" s="8">
        <v>2.5</v>
      </c>
      <c r="L21" s="10">
        <v>12</v>
      </c>
      <c r="M21" s="13">
        <v>8</v>
      </c>
      <c r="N21" s="20"/>
      <c r="O21" s="23">
        <f t="shared" si="0"/>
        <v>20</v>
      </c>
    </row>
    <row r="22" spans="1:15" x14ac:dyDescent="0.25">
      <c r="A22" s="27" t="s">
        <v>27</v>
      </c>
      <c r="B22" s="28" t="s">
        <v>28</v>
      </c>
      <c r="C22" s="41">
        <v>1.5</v>
      </c>
      <c r="D22" s="6">
        <v>2.5</v>
      </c>
      <c r="E22" s="2">
        <v>1.5</v>
      </c>
      <c r="F22" s="2"/>
      <c r="G22" s="2"/>
      <c r="H22" s="2">
        <v>1</v>
      </c>
      <c r="I22" s="2">
        <v>1</v>
      </c>
      <c r="J22" s="2">
        <v>1</v>
      </c>
      <c r="K22" s="8">
        <v>0.5</v>
      </c>
      <c r="L22" s="10">
        <v>9</v>
      </c>
      <c r="M22" s="13">
        <v>6</v>
      </c>
      <c r="N22" s="20">
        <v>5</v>
      </c>
      <c r="O22" s="23">
        <f t="shared" si="0"/>
        <v>20</v>
      </c>
    </row>
    <row r="23" spans="1:15" x14ac:dyDescent="0.25">
      <c r="A23" s="27" t="s">
        <v>65</v>
      </c>
      <c r="B23" s="28" t="s">
        <v>66</v>
      </c>
      <c r="C23" s="41">
        <v>1.5</v>
      </c>
      <c r="D23" s="6">
        <v>2.5</v>
      </c>
      <c r="E23" s="2">
        <v>1.5</v>
      </c>
      <c r="F23" s="2"/>
      <c r="G23" s="2">
        <v>1</v>
      </c>
      <c r="H23" s="2">
        <v>1</v>
      </c>
      <c r="I23" s="2">
        <v>1</v>
      </c>
      <c r="J23" s="2"/>
      <c r="K23" s="8">
        <v>1</v>
      </c>
      <c r="L23" s="10">
        <v>9.5</v>
      </c>
      <c r="M23" s="13">
        <v>10</v>
      </c>
      <c r="N23" s="20"/>
      <c r="O23" s="23">
        <f t="shared" si="0"/>
        <v>19.5</v>
      </c>
    </row>
    <row r="24" spans="1:15" x14ac:dyDescent="0.25">
      <c r="A24" s="27" t="s">
        <v>93</v>
      </c>
      <c r="B24" s="28" t="s">
        <v>94</v>
      </c>
      <c r="C24" s="41">
        <v>1.5</v>
      </c>
      <c r="D24" s="6">
        <v>2.5</v>
      </c>
      <c r="E24" s="2">
        <v>1.5</v>
      </c>
      <c r="F24" s="2"/>
      <c r="G24" s="2">
        <v>1</v>
      </c>
      <c r="H24" s="2"/>
      <c r="I24" s="2">
        <v>1</v>
      </c>
      <c r="J24" s="2">
        <v>1</v>
      </c>
      <c r="K24" s="8">
        <v>1.5</v>
      </c>
      <c r="L24" s="10">
        <v>10</v>
      </c>
      <c r="M24" s="13">
        <v>9</v>
      </c>
      <c r="N24" s="20"/>
      <c r="O24" s="23">
        <f t="shared" si="0"/>
        <v>19</v>
      </c>
    </row>
    <row r="25" spans="1:15" x14ac:dyDescent="0.25">
      <c r="A25" s="27" t="s">
        <v>7</v>
      </c>
      <c r="B25" s="28" t="s">
        <v>8</v>
      </c>
      <c r="C25" s="41">
        <v>1.5</v>
      </c>
      <c r="D25" s="6">
        <v>1.5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/>
      <c r="K25" s="8">
        <v>2.5</v>
      </c>
      <c r="L25" s="10">
        <v>10.5</v>
      </c>
      <c r="M25" s="13">
        <v>8</v>
      </c>
      <c r="N25" s="20"/>
      <c r="O25" s="23">
        <f t="shared" si="0"/>
        <v>18.5</v>
      </c>
    </row>
    <row r="26" spans="1:15" x14ac:dyDescent="0.25">
      <c r="A26" s="27" t="s">
        <v>1</v>
      </c>
      <c r="B26" s="28" t="s">
        <v>2</v>
      </c>
      <c r="C26" s="41"/>
      <c r="D26" s="6"/>
      <c r="E26" s="2"/>
      <c r="F26" s="2"/>
      <c r="G26" s="2"/>
      <c r="H26" s="2"/>
      <c r="I26" s="2"/>
      <c r="J26" s="2"/>
      <c r="K26" s="8"/>
      <c r="L26" s="10"/>
      <c r="M26" s="13">
        <v>10</v>
      </c>
      <c r="N26" s="20">
        <v>8</v>
      </c>
      <c r="O26" s="23">
        <f t="shared" si="0"/>
        <v>18</v>
      </c>
    </row>
    <row r="27" spans="1:15" x14ac:dyDescent="0.25">
      <c r="A27" s="27" t="s">
        <v>25</v>
      </c>
      <c r="B27" s="28" t="s">
        <v>26</v>
      </c>
      <c r="C27" s="41">
        <v>1.5</v>
      </c>
      <c r="D27" s="6">
        <v>2.5</v>
      </c>
      <c r="E27" s="2">
        <v>1.5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8">
        <v>0.5</v>
      </c>
      <c r="L27" s="10">
        <v>11</v>
      </c>
      <c r="M27" s="13">
        <v>7</v>
      </c>
      <c r="N27" s="20"/>
      <c r="O27" s="23">
        <f t="shared" si="0"/>
        <v>18</v>
      </c>
    </row>
    <row r="28" spans="1:15" x14ac:dyDescent="0.25">
      <c r="A28" s="27" t="s">
        <v>29</v>
      </c>
      <c r="B28" s="28" t="s">
        <v>30</v>
      </c>
      <c r="C28" s="41">
        <v>1.5</v>
      </c>
      <c r="D28" s="6">
        <v>2.5</v>
      </c>
      <c r="E28" s="2">
        <v>2.5</v>
      </c>
      <c r="F28" s="2"/>
      <c r="G28" s="2">
        <v>1</v>
      </c>
      <c r="H28" s="2"/>
      <c r="I28" s="2">
        <v>1</v>
      </c>
      <c r="J28" s="2"/>
      <c r="K28" s="8">
        <v>1.5</v>
      </c>
      <c r="L28" s="10">
        <v>10</v>
      </c>
      <c r="M28" s="13">
        <v>8</v>
      </c>
      <c r="N28" s="20"/>
      <c r="O28" s="23">
        <f t="shared" si="0"/>
        <v>18</v>
      </c>
    </row>
    <row r="29" spans="1:15" x14ac:dyDescent="0.25">
      <c r="A29" s="27" t="s">
        <v>69</v>
      </c>
      <c r="B29" s="28" t="s">
        <v>70</v>
      </c>
      <c r="C29" s="41">
        <v>1.5</v>
      </c>
      <c r="D29" s="6">
        <v>2.5</v>
      </c>
      <c r="E29" s="2">
        <v>1.5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8"/>
      <c r="L29" s="10">
        <v>10.5</v>
      </c>
      <c r="M29" s="13"/>
      <c r="N29" s="20">
        <v>7</v>
      </c>
      <c r="O29" s="23">
        <f t="shared" si="0"/>
        <v>17.5</v>
      </c>
    </row>
    <row r="30" spans="1:15" x14ac:dyDescent="0.25">
      <c r="A30" s="27" t="s">
        <v>101</v>
      </c>
      <c r="B30" s="28" t="s">
        <v>102</v>
      </c>
      <c r="C30" s="41">
        <v>1.5</v>
      </c>
      <c r="D30" s="6">
        <v>2.5</v>
      </c>
      <c r="E30" s="2">
        <v>1.5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8">
        <v>0.5</v>
      </c>
      <c r="L30" s="10">
        <v>11</v>
      </c>
      <c r="M30" s="13">
        <v>6</v>
      </c>
      <c r="N30" s="20"/>
      <c r="O30" s="23">
        <f t="shared" si="0"/>
        <v>17</v>
      </c>
    </row>
    <row r="31" spans="1:15" x14ac:dyDescent="0.25">
      <c r="A31" s="27" t="s">
        <v>103</v>
      </c>
      <c r="B31" s="28" t="s">
        <v>104</v>
      </c>
      <c r="C31" s="41">
        <v>1.1000000000000001</v>
      </c>
      <c r="D31" s="6">
        <v>2.5</v>
      </c>
      <c r="E31" s="2">
        <v>1.5</v>
      </c>
      <c r="F31" s="2">
        <v>1</v>
      </c>
      <c r="G31" s="2"/>
      <c r="H31" s="2">
        <v>1</v>
      </c>
      <c r="I31" s="2">
        <v>1</v>
      </c>
      <c r="J31" s="2"/>
      <c r="K31" s="8">
        <v>0.5</v>
      </c>
      <c r="L31" s="10">
        <v>8.6</v>
      </c>
      <c r="M31" s="13">
        <v>7</v>
      </c>
      <c r="N31" s="20"/>
      <c r="O31" s="23">
        <f t="shared" si="0"/>
        <v>15.6</v>
      </c>
    </row>
    <row r="32" spans="1:15" x14ac:dyDescent="0.25">
      <c r="A32" s="27" t="s">
        <v>57</v>
      </c>
      <c r="B32" s="28" t="s">
        <v>58</v>
      </c>
      <c r="C32" s="41">
        <v>1.5</v>
      </c>
      <c r="D32" s="6">
        <v>2.5</v>
      </c>
      <c r="E32" s="2">
        <v>2.5</v>
      </c>
      <c r="F32" s="2"/>
      <c r="G32" s="2">
        <v>1</v>
      </c>
      <c r="H32" s="2">
        <v>1</v>
      </c>
      <c r="I32" s="2">
        <v>1</v>
      </c>
      <c r="J32" s="2">
        <v>1</v>
      </c>
      <c r="K32" s="8">
        <v>1</v>
      </c>
      <c r="L32" s="10">
        <v>11.5</v>
      </c>
      <c r="M32" s="13">
        <v>4</v>
      </c>
      <c r="N32" s="20"/>
      <c r="O32" s="23">
        <f t="shared" si="0"/>
        <v>15.5</v>
      </c>
    </row>
    <row r="33" spans="1:15" x14ac:dyDescent="0.25">
      <c r="A33" s="27" t="s">
        <v>67</v>
      </c>
      <c r="B33" s="28" t="s">
        <v>68</v>
      </c>
      <c r="C33" s="41">
        <v>1.5</v>
      </c>
      <c r="D33" s="6">
        <v>2.5</v>
      </c>
      <c r="E33" s="2">
        <v>2.5</v>
      </c>
      <c r="F33" s="2">
        <v>1</v>
      </c>
      <c r="G33" s="2">
        <v>1</v>
      </c>
      <c r="H33" s="2">
        <v>1</v>
      </c>
      <c r="I33" s="2">
        <v>1</v>
      </c>
      <c r="J33" s="2"/>
      <c r="K33" s="8"/>
      <c r="L33" s="10">
        <v>10.5</v>
      </c>
      <c r="M33" s="13"/>
      <c r="N33" s="20">
        <v>5</v>
      </c>
      <c r="O33" s="23">
        <f t="shared" si="0"/>
        <v>15.5</v>
      </c>
    </row>
    <row r="34" spans="1:15" x14ac:dyDescent="0.25">
      <c r="A34" s="27" t="s">
        <v>91</v>
      </c>
      <c r="B34" s="28" t="s">
        <v>92</v>
      </c>
      <c r="C34" s="41"/>
      <c r="D34" s="6">
        <v>2.5</v>
      </c>
      <c r="E34" s="2">
        <v>1.5</v>
      </c>
      <c r="F34" s="2"/>
      <c r="G34" s="2"/>
      <c r="H34" s="2"/>
      <c r="I34" s="2"/>
      <c r="J34" s="2"/>
      <c r="K34" s="8"/>
      <c r="L34" s="10">
        <v>4</v>
      </c>
      <c r="M34" s="13">
        <v>10</v>
      </c>
      <c r="N34" s="20"/>
      <c r="O34" s="23">
        <f t="shared" si="0"/>
        <v>14</v>
      </c>
    </row>
    <row r="35" spans="1:15" x14ac:dyDescent="0.25">
      <c r="A35" s="27" t="s">
        <v>97</v>
      </c>
      <c r="B35" s="28" t="s">
        <v>98</v>
      </c>
      <c r="C35" s="41">
        <v>1.5</v>
      </c>
      <c r="D35" s="6">
        <v>2.5</v>
      </c>
      <c r="E35" s="2">
        <v>2.5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8">
        <v>2.5</v>
      </c>
      <c r="L35" s="10">
        <v>14</v>
      </c>
      <c r="M35" s="13"/>
      <c r="N35" s="20"/>
      <c r="O35" s="23">
        <f t="shared" ref="O35:O54" si="1">SUM(L35:N35)</f>
        <v>14</v>
      </c>
    </row>
    <row r="36" spans="1:15" x14ac:dyDescent="0.25">
      <c r="A36" s="27" t="s">
        <v>81</v>
      </c>
      <c r="B36" s="28" t="s">
        <v>82</v>
      </c>
      <c r="C36" s="41">
        <v>0.5</v>
      </c>
      <c r="D36" s="6">
        <v>2.5</v>
      </c>
      <c r="E36" s="2">
        <v>2.5</v>
      </c>
      <c r="F36" s="2"/>
      <c r="G36" s="2"/>
      <c r="H36" s="2"/>
      <c r="I36" s="2"/>
      <c r="J36" s="2"/>
      <c r="K36" s="8"/>
      <c r="L36" s="10">
        <v>5.5</v>
      </c>
      <c r="M36" s="13"/>
      <c r="N36" s="20">
        <v>8</v>
      </c>
      <c r="O36" s="23">
        <f t="shared" si="1"/>
        <v>13.5</v>
      </c>
    </row>
    <row r="37" spans="1:15" x14ac:dyDescent="0.25">
      <c r="A37" s="27" t="s">
        <v>95</v>
      </c>
      <c r="B37" s="28" t="s">
        <v>96</v>
      </c>
      <c r="C37" s="41">
        <v>1.5</v>
      </c>
      <c r="D37" s="6">
        <v>2.5</v>
      </c>
      <c r="E37" s="2">
        <v>1.5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8">
        <v>2.5</v>
      </c>
      <c r="L37" s="10">
        <v>13</v>
      </c>
      <c r="M37" s="13"/>
      <c r="N37" s="20"/>
      <c r="O37" s="23">
        <f t="shared" si="1"/>
        <v>13</v>
      </c>
    </row>
    <row r="38" spans="1:15" x14ac:dyDescent="0.25">
      <c r="A38" s="27" t="s">
        <v>3</v>
      </c>
      <c r="B38" s="28" t="s">
        <v>4</v>
      </c>
      <c r="C38" s="41">
        <v>1.5</v>
      </c>
      <c r="D38" s="6">
        <v>2.5</v>
      </c>
      <c r="E38" s="2">
        <v>2.5</v>
      </c>
      <c r="F38" s="2">
        <v>1</v>
      </c>
      <c r="G38" s="2">
        <v>1</v>
      </c>
      <c r="H38" s="2">
        <v>1</v>
      </c>
      <c r="I38" s="2">
        <v>1</v>
      </c>
      <c r="J38" s="2"/>
      <c r="K38" s="8">
        <v>1.5</v>
      </c>
      <c r="L38" s="10">
        <v>12</v>
      </c>
      <c r="M38" s="13"/>
      <c r="N38" s="20"/>
      <c r="O38" s="23">
        <f t="shared" si="1"/>
        <v>12</v>
      </c>
    </row>
    <row r="39" spans="1:15" x14ac:dyDescent="0.25">
      <c r="A39" s="27" t="s">
        <v>9</v>
      </c>
      <c r="B39" s="28" t="s">
        <v>10</v>
      </c>
      <c r="C39" s="41">
        <v>1.5</v>
      </c>
      <c r="D39" s="6">
        <v>1.5</v>
      </c>
      <c r="E39" s="2">
        <v>2.5</v>
      </c>
      <c r="F39" s="2">
        <v>1</v>
      </c>
      <c r="G39" s="2">
        <v>1</v>
      </c>
      <c r="H39" s="2">
        <v>1</v>
      </c>
      <c r="I39" s="2">
        <v>1</v>
      </c>
      <c r="J39" s="2"/>
      <c r="K39" s="8">
        <v>2.5</v>
      </c>
      <c r="L39" s="10">
        <v>12</v>
      </c>
      <c r="M39" s="13"/>
      <c r="N39" s="20"/>
      <c r="O39" s="23">
        <f t="shared" si="1"/>
        <v>12</v>
      </c>
    </row>
    <row r="40" spans="1:15" x14ac:dyDescent="0.25">
      <c r="A40" s="27" t="s">
        <v>17</v>
      </c>
      <c r="B40" s="28" t="s">
        <v>18</v>
      </c>
      <c r="C40" s="41">
        <v>1.5</v>
      </c>
      <c r="D40" s="6">
        <v>2.5</v>
      </c>
      <c r="E40" s="2">
        <v>1.5</v>
      </c>
      <c r="F40" s="2">
        <v>1</v>
      </c>
      <c r="G40" s="2">
        <v>1</v>
      </c>
      <c r="H40" s="2">
        <v>1</v>
      </c>
      <c r="I40" s="2"/>
      <c r="J40" s="2"/>
      <c r="K40" s="8">
        <v>0.5</v>
      </c>
      <c r="L40" s="10">
        <v>9</v>
      </c>
      <c r="M40" s="13">
        <v>3</v>
      </c>
      <c r="N40" s="20"/>
      <c r="O40" s="23">
        <f t="shared" si="1"/>
        <v>12</v>
      </c>
    </row>
    <row r="41" spans="1:15" x14ac:dyDescent="0.25">
      <c r="A41" s="27" t="s">
        <v>39</v>
      </c>
      <c r="B41" s="28" t="s">
        <v>40</v>
      </c>
      <c r="C41" s="41">
        <v>1.5</v>
      </c>
      <c r="D41" s="6">
        <v>2.5</v>
      </c>
      <c r="E41" s="2">
        <v>1.5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8">
        <v>1.5</v>
      </c>
      <c r="L41" s="10">
        <v>12</v>
      </c>
      <c r="M41" s="13"/>
      <c r="N41" s="20"/>
      <c r="O41" s="23">
        <f t="shared" si="1"/>
        <v>12</v>
      </c>
    </row>
    <row r="42" spans="1:15" x14ac:dyDescent="0.25">
      <c r="A42" s="27" t="s">
        <v>63</v>
      </c>
      <c r="B42" s="28" t="s">
        <v>64</v>
      </c>
      <c r="C42" s="41">
        <v>1.5</v>
      </c>
      <c r="D42" s="6">
        <v>2.5</v>
      </c>
      <c r="E42" s="2">
        <v>1.5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8">
        <v>1.5</v>
      </c>
      <c r="L42" s="10">
        <v>12</v>
      </c>
      <c r="M42" s="13"/>
      <c r="N42" s="20"/>
      <c r="O42" s="23">
        <f t="shared" si="1"/>
        <v>12</v>
      </c>
    </row>
    <row r="43" spans="1:15" x14ac:dyDescent="0.25">
      <c r="A43" s="27" t="s">
        <v>15</v>
      </c>
      <c r="B43" s="28" t="s">
        <v>16</v>
      </c>
      <c r="C43" s="41">
        <v>1.5</v>
      </c>
      <c r="D43" s="6">
        <v>2.5</v>
      </c>
      <c r="E43" s="2">
        <v>2.5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8"/>
      <c r="L43" s="10">
        <v>11.5</v>
      </c>
      <c r="M43" s="13"/>
      <c r="N43" s="20"/>
      <c r="O43" s="23">
        <f t="shared" si="1"/>
        <v>11.5</v>
      </c>
    </row>
    <row r="44" spans="1:15" x14ac:dyDescent="0.25">
      <c r="A44" s="27" t="s">
        <v>55</v>
      </c>
      <c r="B44" s="28" t="s">
        <v>56</v>
      </c>
      <c r="C44" s="41">
        <v>1</v>
      </c>
      <c r="D44" s="6">
        <v>2.5</v>
      </c>
      <c r="E44" s="2">
        <v>2.5</v>
      </c>
      <c r="F44" s="2">
        <v>1</v>
      </c>
      <c r="G44" s="2">
        <v>1</v>
      </c>
      <c r="H44" s="2">
        <v>1</v>
      </c>
      <c r="I44" s="2"/>
      <c r="J44" s="2">
        <v>1</v>
      </c>
      <c r="K44" s="8">
        <v>1.5</v>
      </c>
      <c r="L44" s="10">
        <v>11.5</v>
      </c>
      <c r="M44" s="13"/>
      <c r="N44" s="20"/>
      <c r="O44" s="23">
        <f t="shared" si="1"/>
        <v>11.5</v>
      </c>
    </row>
    <row r="45" spans="1:15" x14ac:dyDescent="0.25">
      <c r="A45" s="27" t="s">
        <v>85</v>
      </c>
      <c r="B45" s="28" t="s">
        <v>86</v>
      </c>
      <c r="C45" s="41">
        <v>1.5</v>
      </c>
      <c r="D45" s="6">
        <v>2.5</v>
      </c>
      <c r="E45" s="2">
        <v>2.5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8"/>
      <c r="L45" s="10">
        <v>11.5</v>
      </c>
      <c r="M45" s="13"/>
      <c r="N45" s="20"/>
      <c r="O45" s="23">
        <f t="shared" si="1"/>
        <v>11.5</v>
      </c>
    </row>
    <row r="46" spans="1:15" x14ac:dyDescent="0.25">
      <c r="A46" s="27" t="s">
        <v>71</v>
      </c>
      <c r="B46" s="28" t="s">
        <v>72</v>
      </c>
      <c r="C46" s="41">
        <v>1.5</v>
      </c>
      <c r="D46" s="6">
        <v>2.5</v>
      </c>
      <c r="E46" s="2">
        <v>1.5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8">
        <v>0.5</v>
      </c>
      <c r="L46" s="10">
        <v>11</v>
      </c>
      <c r="M46" s="13"/>
      <c r="N46" s="20"/>
      <c r="O46" s="23">
        <f t="shared" si="1"/>
        <v>11</v>
      </c>
    </row>
    <row r="47" spans="1:15" x14ac:dyDescent="0.25">
      <c r="A47" s="27" t="s">
        <v>51</v>
      </c>
      <c r="B47" s="28" t="s">
        <v>52</v>
      </c>
      <c r="C47" s="41">
        <v>0.3</v>
      </c>
      <c r="D47" s="6">
        <v>2.5</v>
      </c>
      <c r="E47" s="2">
        <v>2.5</v>
      </c>
      <c r="F47" s="2">
        <v>1</v>
      </c>
      <c r="G47" s="2">
        <v>1</v>
      </c>
      <c r="H47" s="2">
        <v>1</v>
      </c>
      <c r="I47" s="2"/>
      <c r="J47" s="2">
        <v>1</v>
      </c>
      <c r="K47" s="8">
        <v>1.5</v>
      </c>
      <c r="L47" s="10">
        <v>10.8</v>
      </c>
      <c r="M47" s="13"/>
      <c r="N47" s="20"/>
      <c r="O47" s="23">
        <f t="shared" si="1"/>
        <v>10.8</v>
      </c>
    </row>
    <row r="48" spans="1:15" x14ac:dyDescent="0.25">
      <c r="A48" s="27" t="s">
        <v>53</v>
      </c>
      <c r="B48" s="28" t="s">
        <v>54</v>
      </c>
      <c r="C48" s="41">
        <v>0.6</v>
      </c>
      <c r="D48" s="6">
        <v>2.5</v>
      </c>
      <c r="E48" s="2">
        <v>1.5</v>
      </c>
      <c r="F48" s="2">
        <v>1</v>
      </c>
      <c r="G48" s="2">
        <v>1</v>
      </c>
      <c r="H48" s="2">
        <v>1</v>
      </c>
      <c r="I48" s="2"/>
      <c r="J48" s="2">
        <v>1</v>
      </c>
      <c r="K48" s="8">
        <v>1.5</v>
      </c>
      <c r="L48" s="10">
        <v>10.1</v>
      </c>
      <c r="M48" s="13"/>
      <c r="N48" s="20"/>
      <c r="O48" s="23">
        <f t="shared" si="1"/>
        <v>10.1</v>
      </c>
    </row>
    <row r="49" spans="1:15" x14ac:dyDescent="0.25">
      <c r="A49" s="27" t="s">
        <v>23</v>
      </c>
      <c r="B49" s="28" t="s">
        <v>24</v>
      </c>
      <c r="C49" s="41">
        <v>1.5</v>
      </c>
      <c r="D49" s="6">
        <v>2.5</v>
      </c>
      <c r="E49" s="2">
        <v>2.5</v>
      </c>
      <c r="F49" s="2"/>
      <c r="G49" s="2">
        <v>1</v>
      </c>
      <c r="H49" s="2">
        <v>1</v>
      </c>
      <c r="I49" s="2">
        <v>1</v>
      </c>
      <c r="J49" s="2"/>
      <c r="K49" s="8"/>
      <c r="L49" s="10">
        <v>9.5</v>
      </c>
      <c r="M49" s="13"/>
      <c r="N49" s="20"/>
      <c r="O49" s="23">
        <f t="shared" si="1"/>
        <v>9.5</v>
      </c>
    </row>
    <row r="50" spans="1:15" x14ac:dyDescent="0.25">
      <c r="A50" s="27" t="s">
        <v>49</v>
      </c>
      <c r="B50" s="28" t="s">
        <v>50</v>
      </c>
      <c r="C50" s="41">
        <v>1.5</v>
      </c>
      <c r="D50" s="6">
        <v>2.5</v>
      </c>
      <c r="E50" s="2">
        <v>2.5</v>
      </c>
      <c r="F50" s="2"/>
      <c r="G50" s="2"/>
      <c r="H50" s="2">
        <v>1</v>
      </c>
      <c r="I50" s="2"/>
      <c r="J50" s="2">
        <v>1</v>
      </c>
      <c r="K50" s="8">
        <v>0.5</v>
      </c>
      <c r="L50" s="10">
        <v>9</v>
      </c>
      <c r="M50" s="13"/>
      <c r="N50" s="20"/>
      <c r="O50" s="23">
        <f t="shared" si="1"/>
        <v>9</v>
      </c>
    </row>
    <row r="51" spans="1:15" x14ac:dyDescent="0.25">
      <c r="A51" s="27" t="s">
        <v>11</v>
      </c>
      <c r="B51" s="28" t="s">
        <v>12</v>
      </c>
      <c r="C51" s="41">
        <v>1.5</v>
      </c>
      <c r="D51" s="6">
        <v>1</v>
      </c>
      <c r="E51" s="2">
        <v>2.5</v>
      </c>
      <c r="F51" s="2"/>
      <c r="G51" s="2">
        <v>1</v>
      </c>
      <c r="H51" s="2">
        <v>1</v>
      </c>
      <c r="I51" s="2">
        <v>1</v>
      </c>
      <c r="J51" s="2"/>
      <c r="K51" s="8"/>
      <c r="L51" s="10">
        <v>8</v>
      </c>
      <c r="M51" s="13"/>
      <c r="N51" s="20"/>
      <c r="O51" s="23">
        <f t="shared" si="1"/>
        <v>8</v>
      </c>
    </row>
    <row r="52" spans="1:15" x14ac:dyDescent="0.25">
      <c r="A52" s="27" t="s">
        <v>99</v>
      </c>
      <c r="B52" s="28" t="s">
        <v>100</v>
      </c>
      <c r="C52" s="41">
        <v>0.5</v>
      </c>
      <c r="D52" s="6">
        <v>2.5</v>
      </c>
      <c r="E52" s="2">
        <v>1.5</v>
      </c>
      <c r="F52" s="2">
        <v>1</v>
      </c>
      <c r="G52" s="2"/>
      <c r="H52" s="2">
        <v>1</v>
      </c>
      <c r="I52" s="2"/>
      <c r="J52" s="2"/>
      <c r="K52" s="8">
        <v>0.5</v>
      </c>
      <c r="L52" s="10">
        <v>7</v>
      </c>
      <c r="M52" s="13"/>
      <c r="N52" s="20"/>
      <c r="O52" s="23">
        <f t="shared" si="1"/>
        <v>7</v>
      </c>
    </row>
    <row r="53" spans="1:15" x14ac:dyDescent="0.25">
      <c r="A53" s="27" t="s">
        <v>59</v>
      </c>
      <c r="B53" s="28" t="s">
        <v>60</v>
      </c>
      <c r="C53" s="41">
        <v>1.5</v>
      </c>
      <c r="D53" s="6">
        <v>2.5</v>
      </c>
      <c r="E53" s="2">
        <v>1.5</v>
      </c>
      <c r="F53" s="2"/>
      <c r="G53" s="2"/>
      <c r="H53" s="2"/>
      <c r="I53" s="2">
        <v>1</v>
      </c>
      <c r="J53" s="2"/>
      <c r="K53" s="8"/>
      <c r="L53" s="10">
        <v>6.5</v>
      </c>
      <c r="M53" s="13"/>
      <c r="N53" s="20"/>
      <c r="O53" s="23">
        <f t="shared" si="1"/>
        <v>6.5</v>
      </c>
    </row>
    <row r="54" spans="1:15" ht="15.75" thickBot="1" x14ac:dyDescent="0.3">
      <c r="A54" s="29" t="s">
        <v>77</v>
      </c>
      <c r="B54" s="30" t="s">
        <v>78</v>
      </c>
      <c r="C54" s="42">
        <v>1.5</v>
      </c>
      <c r="D54" s="16">
        <v>2.5</v>
      </c>
      <c r="E54" s="17">
        <v>1.5</v>
      </c>
      <c r="F54" s="17"/>
      <c r="G54" s="17"/>
      <c r="H54" s="17"/>
      <c r="I54" s="17">
        <v>1</v>
      </c>
      <c r="J54" s="17"/>
      <c r="K54" s="18"/>
      <c r="L54" s="11">
        <v>6.5</v>
      </c>
      <c r="M54" s="14"/>
      <c r="N54" s="21"/>
      <c r="O54" s="24">
        <f t="shared" si="1"/>
        <v>6.5</v>
      </c>
    </row>
  </sheetData>
  <sheetProtection formatCells="0" formatColumns="0" formatRows="0" insertColumns="0" insertRows="0" insertHyperlinks="0" deleteColumns="0" deleteRows="0" sort="0" autoFilter="0" pivotTables="0"/>
  <sortState ref="A2:Q143">
    <sortCondition descending="1" ref="O1"/>
  </sortState>
  <mergeCells count="5">
    <mergeCell ref="C1:L1"/>
    <mergeCell ref="A1:B1"/>
    <mergeCell ref="M1:M2"/>
    <mergeCell ref="N1:N2"/>
    <mergeCell ref="O1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2017-04-25T09:05:07Z</dcterms:created>
  <dcterms:modified xsi:type="dcterms:W3CDTF">2017-05-05T12:54:48Z</dcterms:modified>
</cp:coreProperties>
</file>