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10 класс" sheetId="1" r:id="rId1"/>
  </sheets>
  <definedNames>
    <definedName name="_xlnm.Print_Titles" localSheetId="0">'10 класс'!$4:$4</definedName>
  </definedNames>
  <calcPr fullCalcOnLoad="1"/>
</workbook>
</file>

<file path=xl/sharedStrings.xml><?xml version="1.0" encoding="utf-8"?>
<sst xmlns="http://schemas.openxmlformats.org/spreadsheetml/2006/main" count="1016" uniqueCount="683">
  <si>
    <t>Искатели</t>
  </si>
  <si>
    <t>Горловский учебно-воспитательный комплекс общеобразовательной школы №22 I-III ступени-много профильный лицей</t>
  </si>
  <si>
    <t>Горловка</t>
  </si>
  <si>
    <t>Молекула</t>
  </si>
  <si>
    <t>Учебно-воспитательный комплекс"Горловская общеобразовательная школа I-III ступеней"№22-многопрофильный лицей Горловского городского совета</t>
  </si>
  <si>
    <t>Таврика 10</t>
  </si>
  <si>
    <t>УВК "Школа - гимназия" №6 Джанкойского городского совета</t>
  </si>
  <si>
    <t>Джанкой</t>
  </si>
  <si>
    <t>Теоретики</t>
  </si>
  <si>
    <t>ГУ "Школа-гимназия №7 отдела образования акимата города Экибастуза"</t>
  </si>
  <si>
    <t>Экибастуз</t>
  </si>
  <si>
    <t>Реактивы</t>
  </si>
  <si>
    <t>Первый городской общеобразовательный лицей</t>
  </si>
  <si>
    <t>Петропавловск</t>
  </si>
  <si>
    <t>Пусть Все Выпадут В Осадок</t>
  </si>
  <si>
    <t>Государственное учреждение "Школа- лицей №6 отдела образования акимата города Экибастуза"</t>
  </si>
  <si>
    <t>ЛиДеРы</t>
  </si>
  <si>
    <t>СОШ №25</t>
  </si>
  <si>
    <t>Караганда</t>
  </si>
  <si>
    <t>Неорганические люди</t>
  </si>
  <si>
    <t>ГУО "Средняя школа №1 г.Быхова"</t>
  </si>
  <si>
    <t>Быхов</t>
  </si>
  <si>
    <t>Oxygen</t>
  </si>
  <si>
    <t>Государственное Учреждение Образования</t>
  </si>
  <si>
    <t>Гродно</t>
  </si>
  <si>
    <t>Уран-238</t>
  </si>
  <si>
    <t>гимназия №1 имени академика Е. Ф. Карского г. Гродно</t>
  </si>
  <si>
    <t>СШ№31</t>
  </si>
  <si>
    <t>Искра</t>
  </si>
  <si>
    <t>Муниципальное бюджетное общеобразовательное учре ждение средняя общеобразовательная  школа № 15 имени Пяти Героев Советского Союза</t>
  </si>
  <si>
    <t>Хабаровск</t>
  </si>
  <si>
    <t>Хабаровский край</t>
  </si>
  <si>
    <t>Драгоценные камни</t>
  </si>
  <si>
    <t>Муниципальное бюджетное общеобразовательное учреждение средняя общеобразовательная школа № 15 имени Пяти Героев Советского Союза</t>
  </si>
  <si>
    <t>неокисляемые</t>
  </si>
  <si>
    <t>МБОУ СОШ №13</t>
  </si>
  <si>
    <t>Владивосток</t>
  </si>
  <si>
    <t>Приморский край</t>
  </si>
  <si>
    <t>Неокисляемые</t>
  </si>
  <si>
    <t>Пятый элемент</t>
  </si>
  <si>
    <t>МОШИ образовательная школа - интернат "Лицей- интернат Буревестник"</t>
  </si>
  <si>
    <t>Электрон</t>
  </si>
  <si>
    <t>Муниципальное бесплатное общеобразовательное учреждение "Средняя общеобразовательная школа №21"</t>
  </si>
  <si>
    <t>В осадке</t>
  </si>
  <si>
    <t>Муниципальное общеобразовательное учреждение "Средняя общеобразовательная школа" пос. Николаевка Партизанского района</t>
  </si>
  <si>
    <t>Николаевка</t>
  </si>
  <si>
    <t>Роза Ветров</t>
  </si>
  <si>
    <t>Юный Химик</t>
  </si>
  <si>
    <t>МБОУ СОШ #1</t>
  </si>
  <si>
    <t>Ленск</t>
  </si>
  <si>
    <t>Республика Саха (Якутия)</t>
  </si>
  <si>
    <t>Сигма</t>
  </si>
  <si>
    <t>Муниципальное образовательное учреждение средняя общеобразовательная школа № 8</t>
  </si>
  <si>
    <t>Ярославль</t>
  </si>
  <si>
    <t>Ярославская область</t>
  </si>
  <si>
    <t>Кичигин Илья</t>
  </si>
  <si>
    <t>Ярославский филиал ФГБОУ ВПО «Московский государственный университет путей сообщения»</t>
  </si>
  <si>
    <t>Движенцы103</t>
  </si>
  <si>
    <t>Углеводороды</t>
  </si>
  <si>
    <t>Муниципальное образовательное учреждение средняя общеобразовательная школа № 40</t>
  </si>
  <si>
    <t>Алканчики</t>
  </si>
  <si>
    <t>Муниципальное образовательное учреждение средняя общеобразовательная школа № 2</t>
  </si>
  <si>
    <t>Бромус 10</t>
  </si>
  <si>
    <t>Муниципальное образовательное учреждение средняя общеобразовательная школа № 56 г.Ярославля</t>
  </si>
  <si>
    <t>Электрончики-49</t>
  </si>
  <si>
    <t>Муниципальное образовательное учреждение средняя общеобразовательная школа № 49</t>
  </si>
  <si>
    <t>Всезнайки-49</t>
  </si>
  <si>
    <t>Феррум-49</t>
  </si>
  <si>
    <t>Эквивалент</t>
  </si>
  <si>
    <t>Муниципальное образовательное учреждение средняя общеобразовательная школа № 25</t>
  </si>
  <si>
    <t>D&amp;K&amp;M</t>
  </si>
  <si>
    <t>Муниципальное образовательное учреждение средняя общеобразовательная школа № 43 им. А.С. Пушкина с углубленным изучением немецкого языка</t>
  </si>
  <si>
    <t>Катализ</t>
  </si>
  <si>
    <t>Муниципальное образовательное учреждение средняя общеобразовательная школа № 58 с углубленным изучением предметов естественно-математического цикла</t>
  </si>
  <si>
    <t>Нуклеотиды</t>
  </si>
  <si>
    <t>муниципальное образовательное учреждение средняя общеобразовательная школа № 3</t>
  </si>
  <si>
    <t>Тутаев</t>
  </si>
  <si>
    <t>А+А=ХИМИКИ</t>
  </si>
  <si>
    <t>муниципальное бюджетное образовательное учреждение средняя общеобразовательная школа № 5 им. П.Н. Бучина</t>
  </si>
  <si>
    <t>ДеВчатаРата</t>
  </si>
  <si>
    <t>Металлики</t>
  </si>
  <si>
    <t>Муниципальное образовательное учреждение Великосельская средняя общеобразовательная школа Гаврилов-Ямского муниципального района</t>
  </si>
  <si>
    <t>Великое</t>
  </si>
  <si>
    <t>Хромпики</t>
  </si>
  <si>
    <t>Муниципальное общеобразовательное бюджетное учреждение средняя общеобразовательная школа № 6 г. Гаврилов-Яма</t>
  </si>
  <si>
    <t>Гаврилов-Ям</t>
  </si>
  <si>
    <t>Знатоки</t>
  </si>
  <si>
    <t>МОУ СОШ № 1 с углубленным изучением английского языка</t>
  </si>
  <si>
    <t>Рыбинск</t>
  </si>
  <si>
    <t>Химический лев</t>
  </si>
  <si>
    <t>муниципальное образовательное учреждение средняя общеобразовательная школа № 12</t>
  </si>
  <si>
    <t>Гены</t>
  </si>
  <si>
    <t>муниципальное общеобразовательное учреждение средняя общеобразовательная школа № 24</t>
  </si>
  <si>
    <t>Main Crew</t>
  </si>
  <si>
    <t>муниципальное общеобразовательное учреждение средняя общеобразовательная школа № 36</t>
  </si>
  <si>
    <t>Заводные нейтрончики</t>
  </si>
  <si>
    <t>Колботрясы</t>
  </si>
  <si>
    <t>Муниципальное общеобразовательное учреждение средняя общеобразовательная школа № 28 имени А.А.Суркова</t>
  </si>
  <si>
    <t>ЛИДЕРЫ</t>
  </si>
  <si>
    <t>муниципальное общеобразовательное учреждение гимназия № 8 им. Л.М. Марасиновой</t>
  </si>
  <si>
    <t>ТЕТРА+</t>
  </si>
  <si>
    <t>Совята</t>
  </si>
  <si>
    <t>муниципальное общеобразовательное учреждение лицей № 2</t>
  </si>
  <si>
    <t>Химики</t>
  </si>
  <si>
    <t>муниципальное общеобразовательное учреждение средняя общеобразовательная школа № 21</t>
  </si>
  <si>
    <t>В десяточку ten</t>
  </si>
  <si>
    <t>муниципальное образовательное учреждение средняя общеобразовательная школа № 10</t>
  </si>
  <si>
    <t>В десяточку high school</t>
  </si>
  <si>
    <t>Дубний</t>
  </si>
  <si>
    <t>муниципальное образовательное учреждение Дубковская средняя общеобразовательная школа</t>
  </si>
  <si>
    <t>Дубки</t>
  </si>
  <si>
    <t>Нитрогeнии</t>
  </si>
  <si>
    <t>муниципальное общеобразовательное учреждение Рязанцевская средняя общеобразовательная школа Переславского муниципального района</t>
  </si>
  <si>
    <t>Рязанцево</t>
  </si>
  <si>
    <t>Нитрогении</t>
  </si>
  <si>
    <t>Государственное образовательное учреждение Ярославской области Рязанцевская специальная (коррекционная) общеобразовательная школа-интернат</t>
  </si>
  <si>
    <t>Аргон</t>
  </si>
  <si>
    <t>муниципальное образовательное учреждение средняя общеобразовательная школа № 1 г.Пошехонье</t>
  </si>
  <si>
    <t>Пошехонье</t>
  </si>
  <si>
    <t>Селен</t>
  </si>
  <si>
    <t>Муниципальное бюджетное образовательное учреждение средняя общеобразовательная школа № 12 г. Данилова Ярославской области</t>
  </si>
  <si>
    <t>Данилов</t>
  </si>
  <si>
    <t>Юный химик</t>
  </si>
  <si>
    <t>Муниципальное бюджетное образовательное учреждение средняя общеобразовательная школа № 2 им. В.И.Ленина г.Данилова Ярославской области</t>
  </si>
  <si>
    <t>КИМ</t>
  </si>
  <si>
    <t>муниципальное образовательное учреждение Болтинская средняя общеобразовательная школа</t>
  </si>
  <si>
    <t>Судоверфь</t>
  </si>
  <si>
    <t>Дети Менделеева-10 класс</t>
  </si>
  <si>
    <t>Муниципальное общеобразовательное учреждение Некрасовская средняя общеобразовательная школа</t>
  </si>
  <si>
    <t>Некрасовское</t>
  </si>
  <si>
    <t>Очумелки</t>
  </si>
  <si>
    <t>муниципальное образовательное учреждение Мышкинская средняя общеобразовательная школа</t>
  </si>
  <si>
    <t>Мышкин</t>
  </si>
  <si>
    <t>Демки</t>
  </si>
  <si>
    <t>муниципальное образовательное учреждение Пречистенская средняя общеобразовательная школа</t>
  </si>
  <si>
    <t>Пречистое</t>
  </si>
  <si>
    <t>Аш-2-Во!</t>
  </si>
  <si>
    <t>Муниципальное образовательное учреждение Нагорьевская средняя общеобразовательная школа Переславского муниципального района Ярославской области</t>
  </si>
  <si>
    <t>Переславль-Залесский</t>
  </si>
  <si>
    <t>Путники и  химия</t>
  </si>
  <si>
    <t>муниципальное общеобразовательное учреждение средняя общеобразовательная школа № 8</t>
  </si>
  <si>
    <t>Углич</t>
  </si>
  <si>
    <t>Анионы</t>
  </si>
  <si>
    <t>Муниципальное образовательное учреждение гимназия имени А.Л.Кекина города Ростова</t>
  </si>
  <si>
    <t>Ростов</t>
  </si>
  <si>
    <t>Фантастическая пятерка</t>
  </si>
  <si>
    <t>Муниципальное бюджетное общеобразовательное учреждение средняя общеобразовательная школа с углубленным изучением отдельных предметов № 68</t>
  </si>
  <si>
    <t>Липецк</t>
  </si>
  <si>
    <t>Липецкая область</t>
  </si>
  <si>
    <t>Химический бомонд</t>
  </si>
  <si>
    <t>МБОУ "Средняя общеобразовательная школа с углубленным изучением отдельных предметов № 53" города Курска</t>
  </si>
  <si>
    <t>Курск</t>
  </si>
  <si>
    <t>Курская область</t>
  </si>
  <si>
    <t>sulfur hexafluoride</t>
  </si>
  <si>
    <t>МОУ Вохомская СОШ</t>
  </si>
  <si>
    <t>Вохма</t>
  </si>
  <si>
    <t>Костромская область</t>
  </si>
  <si>
    <t>Гремучая ртуть</t>
  </si>
  <si>
    <t>МОУ Шолоховская СОШ</t>
  </si>
  <si>
    <t>Шолохово</t>
  </si>
  <si>
    <t>Монолит</t>
  </si>
  <si>
    <t>Муниципальное общеобразовательное учреждение средняя общеобразовательная  школа №4</t>
  </si>
  <si>
    <t>Нерехта</t>
  </si>
  <si>
    <t>Спасский родничок</t>
  </si>
  <si>
    <t>МКОУ Спасская СОШ</t>
  </si>
  <si>
    <t>Подвигалиха Мантуровский район</t>
  </si>
  <si>
    <t>МОУ "Воробьёвицкая СОШ"</t>
  </si>
  <si>
    <t>Воробьёвица</t>
  </si>
  <si>
    <t>Дети Менделеева</t>
  </si>
  <si>
    <t>МОУ СОШ №2</t>
  </si>
  <si>
    <t>Волгореченск</t>
  </si>
  <si>
    <t>Сталкеры</t>
  </si>
  <si>
    <t>МОУ СОШ N12 с УИОП</t>
  </si>
  <si>
    <t>Орехово-Зуево</t>
  </si>
  <si>
    <t>Московская область</t>
  </si>
  <si>
    <t>NaNo-навты</t>
  </si>
  <si>
    <t>ГБОУ СОШ № 1412 с углубленным изучением иностранных языков</t>
  </si>
  <si>
    <t>Москва</t>
  </si>
  <si>
    <t>г. Москва</t>
  </si>
  <si>
    <t>Цветочек</t>
  </si>
  <si>
    <t>Государственное образовательное учреждение средняя общеобразовательная школа "Школа здоровья" №138</t>
  </si>
  <si>
    <t>Циклоалканы</t>
  </si>
  <si>
    <t>ГБОУ СОШ № 48</t>
  </si>
  <si>
    <t>Великолепная пятерка-2012</t>
  </si>
  <si>
    <t>муниципальное бюджетное общеобразовательное учреждение "Средняя общеобразовательная школа №2 с углубленным изучением отдельных предметов имени кавалера ордена Красной Звезды А.А. Кузора"</t>
  </si>
  <si>
    <t>Гусь-Хрустальный</t>
  </si>
  <si>
    <t>Владимирская область</t>
  </si>
  <si>
    <t>РАДИКАЛЫ</t>
  </si>
  <si>
    <t>муниципальное бюджетное общеобразовательное учреждение "Средняя общеобразовательная школа № 1"</t>
  </si>
  <si>
    <t>Кольчугино</t>
  </si>
  <si>
    <t>Радикалы</t>
  </si>
  <si>
    <t>МОУ СОШ №1</t>
  </si>
  <si>
    <t>Гелиос 2012</t>
  </si>
  <si>
    <t>Муниципальное казённое общеобразовательное учреждение Заброденская средняя общеобразовательная школа</t>
  </si>
  <si>
    <t>село Заброды, Калачеевского района</t>
  </si>
  <si>
    <t>Воронежская область</t>
  </si>
  <si>
    <t>Флогистон</t>
  </si>
  <si>
    <t>Химики, но не только...</t>
  </si>
  <si>
    <t>Муниципальное Бюджетное Общеобразовательное Учреждение лицей Многоуровневый Образовательный комплекс №2</t>
  </si>
  <si>
    <t>Воронеж</t>
  </si>
  <si>
    <t>Едкий Натр</t>
  </si>
  <si>
    <t>МОУ "Заволжская СОШ имени П.П.Смирнова"</t>
  </si>
  <si>
    <t>поселок Заволжский</t>
  </si>
  <si>
    <t>Тверская область</t>
  </si>
  <si>
    <t>Химия.ru</t>
  </si>
  <si>
    <t>Муниципальное общеобразовательное учреждение  средняя общеобразовательная школа №7 г. Твери</t>
  </si>
  <si>
    <t>Тверь</t>
  </si>
  <si>
    <t>Эдик и компания</t>
  </si>
  <si>
    <t>МБОУ "Гимназия №1"</t>
  </si>
  <si>
    <t>Ноябрьск</t>
  </si>
  <si>
    <t>Ямало-Ненецкий автономный округ</t>
  </si>
  <si>
    <t>Углеводороды10</t>
  </si>
  <si>
    <t>МБОУ "Артинский лицей"</t>
  </si>
  <si>
    <t>Арти</t>
  </si>
  <si>
    <t>Свердловская область</t>
  </si>
  <si>
    <t>Углеводы</t>
  </si>
  <si>
    <t>Гамологи</t>
  </si>
  <si>
    <t>Муниципальне Казённое Общеобразовательное Учрждение Средняя Общеобразовательная Школа</t>
  </si>
  <si>
    <t>п.Красноглинный</t>
  </si>
  <si>
    <t>Франций</t>
  </si>
  <si>
    <t>МКОУ МСОШ №3</t>
  </si>
  <si>
    <t>Малышева</t>
  </si>
  <si>
    <t>Исследовать-10</t>
  </si>
  <si>
    <t>МКОУ СОШ №1</t>
  </si>
  <si>
    <t>Богданович</t>
  </si>
  <si>
    <t>АлХимики</t>
  </si>
  <si>
    <t>Муниципальное бюджетное общеобразовательное учреждение Песчанская средняя общеобразовательная школа</t>
  </si>
  <si>
    <t>Песчаное</t>
  </si>
  <si>
    <t>Челябинская область</t>
  </si>
  <si>
    <t>Леди-Химия</t>
  </si>
  <si>
    <t>МОУ СОШ №21</t>
  </si>
  <si>
    <t>Озерск</t>
  </si>
  <si>
    <t>Радикалы мы</t>
  </si>
  <si>
    <t>МОУ Рощинская СОШ</t>
  </si>
  <si>
    <t>Рощино</t>
  </si>
  <si>
    <t>Юнные химики 2</t>
  </si>
  <si>
    <t>Муниципальное общеобразовательное учреждение средняя общеобразовательная школа №2</t>
  </si>
  <si>
    <t>Верхнеуральск</t>
  </si>
  <si>
    <t>Синтез Вюрца</t>
  </si>
  <si>
    <t>МОУ "Гимназия № 53"</t>
  </si>
  <si>
    <t>Магнитогорск</t>
  </si>
  <si>
    <t>Горячие сердца</t>
  </si>
  <si>
    <t>МОУ СОШ №7</t>
  </si>
  <si>
    <t>Усть-Катав</t>
  </si>
  <si>
    <t>Созвездие</t>
  </si>
  <si>
    <t>Муниципальное казенное общеобразовательное учреждение  Андреевская средняя общеобразовательная школа</t>
  </si>
  <si>
    <t>Бреды</t>
  </si>
  <si>
    <t>Уралхим</t>
  </si>
  <si>
    <t>МОУ Брединская СОШ №1</t>
  </si>
  <si>
    <t>АТОМЫ</t>
  </si>
  <si>
    <t>МБОУ</t>
  </si>
  <si>
    <t>Федоровский</t>
  </si>
  <si>
    <t>Тюменская область</t>
  </si>
  <si>
    <t>Углерод</t>
  </si>
  <si>
    <t>Муниципальное общеобразовательное учреждение лицей №1</t>
  </si>
  <si>
    <t>Сургут</t>
  </si>
  <si>
    <t>Алхимики!</t>
  </si>
  <si>
    <t>АУ СПО ХМАО Югра Сургутский профессиональный колледж</t>
  </si>
  <si>
    <t>Ханты-Мансийский автономный округ</t>
  </si>
  <si>
    <t>Группа 225</t>
  </si>
  <si>
    <t>Атомы Фёдоровского</t>
  </si>
  <si>
    <t>муниципальное бюджетное общеобразовательное учреждение "Фёдоровская средняя школа №1"</t>
  </si>
  <si>
    <t>Фёдоровский</t>
  </si>
  <si>
    <t>Луч</t>
  </si>
  <si>
    <t>МБОУ сош№3</t>
  </si>
  <si>
    <t>Эндорфины</t>
  </si>
  <si>
    <t>МОУ лицей №1</t>
  </si>
  <si>
    <t>Опытные химики Югры</t>
  </si>
  <si>
    <t>МБОУ СОШ №2</t>
  </si>
  <si>
    <t>Советский</t>
  </si>
  <si>
    <t>Поколение</t>
  </si>
  <si>
    <t>МБОУ ХМР СОШ п Горноправдинск</t>
  </si>
  <si>
    <t>Горноправдинск</t>
  </si>
  <si>
    <t>Пента</t>
  </si>
  <si>
    <t>МОУ СОШ № 32</t>
  </si>
  <si>
    <t>Изумруд</t>
  </si>
  <si>
    <t>Муниципальное бюджетное общеобразовательное учреждение средняя общеобразовательная школа № 26</t>
  </si>
  <si>
    <t>2+2</t>
  </si>
  <si>
    <t>H2O</t>
  </si>
  <si>
    <t>Молибден</t>
  </si>
  <si>
    <t>МОУ СОШ №78</t>
  </si>
  <si>
    <t>Волгоград</t>
  </si>
  <si>
    <t>Волгоградская область</t>
  </si>
  <si>
    <t>хим10</t>
  </si>
  <si>
    <t>МОУ лицей №9 имени заслуженного учителя школы РФ А.Н.Неверова</t>
  </si>
  <si>
    <t>Не дадим испариться</t>
  </si>
  <si>
    <t>Мирный Атом</t>
  </si>
  <si>
    <t>МОУ лицей №2</t>
  </si>
  <si>
    <t>Мирный атом</t>
  </si>
  <si>
    <t>Безумные Химики</t>
  </si>
  <si>
    <t>Муниципальное бюджетное образовательное учреждение "Средняя общеобразовательная школа №15"</t>
  </si>
  <si>
    <t>Ачинск</t>
  </si>
  <si>
    <t>Краснодарский край</t>
  </si>
  <si>
    <t>Профхим</t>
  </si>
  <si>
    <t>муниципальное общеобразовательное учреждение "СОШ №1"</t>
  </si>
  <si>
    <t>Астрахань</t>
  </si>
  <si>
    <t>Астраханская область</t>
  </si>
  <si>
    <t>Атомная масса</t>
  </si>
  <si>
    <t>МОУ СОШ № 7</t>
  </si>
  <si>
    <t>Сальск</t>
  </si>
  <si>
    <t>Ростовская область</t>
  </si>
  <si>
    <t>Деловые химики</t>
  </si>
  <si>
    <t>МОУ лицей №11</t>
  </si>
  <si>
    <t>Шахты</t>
  </si>
  <si>
    <t>Всезнайки</t>
  </si>
  <si>
    <t>МБОУ Тарасовская средняя общеобразовательная школа №2</t>
  </si>
  <si>
    <t>Тарасовский</t>
  </si>
  <si>
    <t>Галоген</t>
  </si>
  <si>
    <t>МОУ Лицей № 4</t>
  </si>
  <si>
    <t>Кисловодск</t>
  </si>
  <si>
    <t>Ставропольский край</t>
  </si>
  <si>
    <t>Радон</t>
  </si>
  <si>
    <t>Муниципальное бюджетное общеобразовательное учреждение муниципаьная общеобразовательная школа №1 села Канглы</t>
  </si>
  <si>
    <t>Канглы</t>
  </si>
  <si>
    <t>Амфотерос</t>
  </si>
  <si>
    <t>МОУСОШ№6</t>
  </si>
  <si>
    <t>Благодарный</t>
  </si>
  <si>
    <t>Малая академия органиков</t>
  </si>
  <si>
    <t>МБОУ СОШ № 23 с углубленным изучением отдельных предметов</t>
  </si>
  <si>
    <t>Пятигорск</t>
  </si>
  <si>
    <t>Индикатор 2</t>
  </si>
  <si>
    <t>Минераловодский колледж железнодорожного транспорта</t>
  </si>
  <si>
    <t>Минеральные Воды</t>
  </si>
  <si>
    <t>Ксенон</t>
  </si>
  <si>
    <t>Муниципальное общеобразовательное учреждение средняя общеобразовательная школа №10</t>
  </si>
  <si>
    <t>Новый Маяк</t>
  </si>
  <si>
    <t>Экспедиторы</t>
  </si>
  <si>
    <t>Муниципальное общеобразовательное учреждение "Средняя общеобразовательная школа № 1 села Покойного Буденновского района" Ставропольского края</t>
  </si>
  <si>
    <t>Покойное</t>
  </si>
  <si>
    <t>Кассиопея</t>
  </si>
  <si>
    <t>МОУ "СОШ №6"</t>
  </si>
  <si>
    <t>My Little Pony &amp;  Икарус</t>
  </si>
  <si>
    <t>МБОУ СОШ №1</t>
  </si>
  <si>
    <t>Арзгир</t>
  </si>
  <si>
    <t>ГРИНПИС (Арзгирского масштаба)</t>
  </si>
  <si>
    <t>Химики12</t>
  </si>
  <si>
    <t>муниципальное казенное общеобразовательное учреждение "Средняя общеобразовательная школа №12"</t>
  </si>
  <si>
    <t>Красные Ключи</t>
  </si>
  <si>
    <t>Изомеры</t>
  </si>
  <si>
    <t>Муниципальное казенное общеобразовательное учреждение Новошарапская средняя общеобразовательная школа</t>
  </si>
  <si>
    <t>Новый Шарап</t>
  </si>
  <si>
    <t>Новосибирская область</t>
  </si>
  <si>
    <t>Астат</t>
  </si>
  <si>
    <t>МБОУ СОШ № 3</t>
  </si>
  <si>
    <t>Куйбышев</t>
  </si>
  <si>
    <t>9 период</t>
  </si>
  <si>
    <t>Муниципальное Бюджетное Общеобразовательное Учреждение Средняя Общеобразовательная школа №151</t>
  </si>
  <si>
    <t>Новосибирск</t>
  </si>
  <si>
    <t>Астра</t>
  </si>
  <si>
    <t>Муниципальное казенное общеобразовательное учреждение Ордынского района Новосибирской области - Березовская средняя общеобразовательная школа</t>
  </si>
  <si>
    <t>Березовка</t>
  </si>
  <si>
    <t>Константиновцы-10</t>
  </si>
  <si>
    <t>МБОУ Константиновская СОШ</t>
  </si>
  <si>
    <t>Константиновка</t>
  </si>
  <si>
    <t>Казаткульцы-10</t>
  </si>
  <si>
    <t>МБОУ Казаткульская средняя общеобразовательная школа</t>
  </si>
  <si>
    <t>Казаткуль</t>
  </si>
  <si>
    <t>КНХ</t>
  </si>
  <si>
    <t>муниципальное казенное общеобразовательное учреждение Ордынского района Новосибирской области- Верх-Ирменская средняя общеобразовательная школа имени Героя Советского Союза А.И.Демакова</t>
  </si>
  <si>
    <t>Верх-Ирмень</t>
  </si>
  <si>
    <t>Карбоновые кислоты</t>
  </si>
  <si>
    <t>Муниципальное казённое образовательное учреждение Варламовская средняя общеобразовательная школа</t>
  </si>
  <si>
    <t>Варламово</t>
  </si>
  <si>
    <t>Рутений</t>
  </si>
  <si>
    <t>МБОУ СОШ № 47</t>
  </si>
  <si>
    <t>Аргентум</t>
  </si>
  <si>
    <t>МКОУ СОШ №47 Барабинского района Новосибирской области</t>
  </si>
  <si>
    <t>Барабинск</t>
  </si>
  <si>
    <t>Genius</t>
  </si>
  <si>
    <t>МОУ Чановская СОШ №1</t>
  </si>
  <si>
    <t>Чаны</t>
  </si>
  <si>
    <t>Предшественники Д.И.Менделеева</t>
  </si>
  <si>
    <t>Кристалл*</t>
  </si>
  <si>
    <t>Муниципальное казенное образовательное учреждение Северная средняя общеобразовательная школа</t>
  </si>
  <si>
    <t>Северное</t>
  </si>
  <si>
    <t>Himichki</t>
  </si>
  <si>
    <t>МОУ Лицей № 47</t>
  </si>
  <si>
    <t>Новокузнецк</t>
  </si>
  <si>
    <t>Кемеровская область</t>
  </si>
  <si>
    <t>Гении химии</t>
  </si>
  <si>
    <t>Юниоры</t>
  </si>
  <si>
    <t>Бюджетное общеобразовательное учреждение города Омска "Средняя общеобразовательная школа № 60"</t>
  </si>
  <si>
    <t>Омск</t>
  </si>
  <si>
    <t>Омская область</t>
  </si>
  <si>
    <t>Звезда</t>
  </si>
  <si>
    <t>БОУ "Гимназия №85"</t>
  </si>
  <si>
    <t>Зеленый Слоник</t>
  </si>
  <si>
    <t>Бюджетное образовательное учреждение города Омска "Средняя общеобразовательная школа № 145"</t>
  </si>
  <si>
    <t>Uranchiki</t>
  </si>
  <si>
    <t>БОУ г.Омска "Гимназия № 69 им.Чередова И.М."</t>
  </si>
  <si>
    <t>Бензольное кольцо</t>
  </si>
  <si>
    <t>10 Mole 55</t>
  </si>
  <si>
    <t>Ник.Д.С.</t>
  </si>
  <si>
    <t>Черлакские молекулы</t>
  </si>
  <si>
    <t>муниципальное казенное образовательное учреждение "Черлакская СОШ"</t>
  </si>
  <si>
    <t>Село "Черлакское" Нововаршавского района</t>
  </si>
  <si>
    <t>Альтернатива</t>
  </si>
  <si>
    <t>БОУ г.Омска "Лицей №25"</t>
  </si>
  <si>
    <t>Атом!</t>
  </si>
  <si>
    <t>БОУ "СОШ № 142"</t>
  </si>
  <si>
    <t>Неизвестная</t>
  </si>
  <si>
    <t>БОУ г.Омска "Средняя общеобразовательная школа №109 с углубленным изучением отдельных предметов"</t>
  </si>
  <si>
    <t>МегаВольт</t>
  </si>
  <si>
    <t>МКОУ "Крутинская гимназия"</t>
  </si>
  <si>
    <t>Крутинка</t>
  </si>
  <si>
    <t>Химики 10</t>
  </si>
  <si>
    <t>БОУ г.Омска "Средняя общеобразовательная школа № 34"</t>
  </si>
  <si>
    <t>Весельчаки</t>
  </si>
  <si>
    <t>БОУ "Средняя общеобразовательная школа №7"</t>
  </si>
  <si>
    <t>Кудесники</t>
  </si>
  <si>
    <t>МКОУ "Тумановская средняя общеобразовательная школа"  Москаленского муниципального района Омской области</t>
  </si>
  <si>
    <t>Тумановка</t>
  </si>
  <si>
    <t>Искорки78</t>
  </si>
  <si>
    <t>бюджетное общеобразовательное учреждение города Омска "Средняя общеобразовательная школа № 78"</t>
  </si>
  <si>
    <t>Элемент</t>
  </si>
  <si>
    <t>БОУ г. Омска "СОШ № 127"</t>
  </si>
  <si>
    <t>Те, кто знает химию</t>
  </si>
  <si>
    <t>МКОУ "Боголюбовская СОШ"</t>
  </si>
  <si>
    <t>Боголюбовка Любинского района</t>
  </si>
  <si>
    <t>Бораны</t>
  </si>
  <si>
    <t>Муниципальное образовательное учреждение «Гимназия №140»</t>
  </si>
  <si>
    <t>Рафинад</t>
  </si>
  <si>
    <t>муниципальне казенное общеобразовательное учреждение "Азовская гимназия"</t>
  </si>
  <si>
    <t>Азово</t>
  </si>
  <si>
    <t>ХимИсты</t>
  </si>
  <si>
    <t>МКОУ"Оконешниковская СОШ"</t>
  </si>
  <si>
    <t>Оконешниково</t>
  </si>
  <si>
    <t>Chimikus</t>
  </si>
  <si>
    <t>МОУ Знаменская СОШ</t>
  </si>
  <si>
    <t>Знаменское</t>
  </si>
  <si>
    <t>Позитивчик</t>
  </si>
  <si>
    <t>Муниципальное казенное образовательное учреждение "Нововаршавская гимназия"</t>
  </si>
  <si>
    <t>Нововаршавка</t>
  </si>
  <si>
    <t>Орбиталь-26</t>
  </si>
  <si>
    <t>БОУ г.Омска "Гимназия №26"</t>
  </si>
  <si>
    <t>Вода</t>
  </si>
  <si>
    <t>Братск</t>
  </si>
  <si>
    <t>Иркутская область</t>
  </si>
  <si>
    <t>Успех</t>
  </si>
  <si>
    <t>МОУ Тайтурская СОШ</t>
  </si>
  <si>
    <t>Тайтурка</t>
  </si>
  <si>
    <t>Химипузики</t>
  </si>
  <si>
    <t>Муниципальное Бюджетное Общеобразовательное Учреждение Гимназия №44</t>
  </si>
  <si>
    <t>Иркутск</t>
  </si>
  <si>
    <t>Гибридизация</t>
  </si>
  <si>
    <t>МБОУ "Агинская средняя общеообразовательная школа №2"</t>
  </si>
  <si>
    <t>Агинское</t>
  </si>
  <si>
    <t>Красноярский край</t>
  </si>
  <si>
    <t>Золотые Химики</t>
  </si>
  <si>
    <t>Павловские 10</t>
  </si>
  <si>
    <t>МКОУ "Павловская СОШ"</t>
  </si>
  <si>
    <t>c.Павловщина, Сухобузимский район</t>
  </si>
  <si>
    <t>Алхимики КМФК</t>
  </si>
  <si>
    <t>ГБОУ ВПО "Краснояский медицинский университет им. проф.В.Ф.Войно-Ясенецкого".  Фармацевтический колледж</t>
  </si>
  <si>
    <t>Красноярск</t>
  </si>
  <si>
    <t>Дети Бутлерова</t>
  </si>
  <si>
    <t>Муниципальное бюджетное образовательное учреждение "Средняя общеобразовательная школа №93"</t>
  </si>
  <si>
    <t>Озорные химики</t>
  </si>
  <si>
    <t>ГБОУ СПО "Красноярский медико-фармацевтический колледж"</t>
  </si>
  <si>
    <t>The Chemical Friends</t>
  </si>
  <si>
    <t>Галогены</t>
  </si>
  <si>
    <t>МБОУ ВСОШ №6 "Школа достижения успеха"</t>
  </si>
  <si>
    <t>Аскорбинки</t>
  </si>
  <si>
    <t>Оксид</t>
  </si>
  <si>
    <t>муниципальное бюджетное образовательное учреждение "Вечернее (сменное) общеобразовательное учреждение центр образования № 4"</t>
  </si>
  <si>
    <t>Уран</t>
  </si>
  <si>
    <t>Муниципальное бюджетное образовательное учреждение дополнительного образования детей "Дом детского творчества"</t>
  </si>
  <si>
    <t>село Краснотуранск</t>
  </si>
  <si>
    <t>МКОУ "Тальская" СОШ</t>
  </si>
  <si>
    <t>Талое</t>
  </si>
  <si>
    <t>Умелые</t>
  </si>
  <si>
    <t>МАОУ "Выдринская СОШ"</t>
  </si>
  <si>
    <t>Выдрино</t>
  </si>
  <si>
    <t>Республика Бурятия</t>
  </si>
  <si>
    <t>МБОУ "Усть-Калманская СОШ</t>
  </si>
  <si>
    <t>Усть-Калманка</t>
  </si>
  <si>
    <t>Алтайский край</t>
  </si>
  <si>
    <t>Путешественники</t>
  </si>
  <si>
    <t>МКОУ "Новенская средняя общеобразовательная школа"</t>
  </si>
  <si>
    <t>село Новенькое</t>
  </si>
  <si>
    <t>Дети профессора Менделеева</t>
  </si>
  <si>
    <t>МАОУ Сибирский лицей</t>
  </si>
  <si>
    <t>Томск</t>
  </si>
  <si>
    <t>Томская область</t>
  </si>
  <si>
    <t>Аренки</t>
  </si>
  <si>
    <t>Томские Химики</t>
  </si>
  <si>
    <t>Самоцветы Костомукши</t>
  </si>
  <si>
    <t>МБОУ Гимназия</t>
  </si>
  <si>
    <t>Костомукша</t>
  </si>
  <si>
    <t>Республика Карелия</t>
  </si>
  <si>
    <t>Химические эрудиты</t>
  </si>
  <si>
    <t>Супер-химики</t>
  </si>
  <si>
    <t>МОУ "СОШ №15"</t>
  </si>
  <si>
    <t>Вологда</t>
  </si>
  <si>
    <t>Вологодская область</t>
  </si>
  <si>
    <t>Поколение химии</t>
  </si>
  <si>
    <t>МОУ СОШ № 17</t>
  </si>
  <si>
    <t>Молекулярные ребята</t>
  </si>
  <si>
    <t>Отрадненская средняя общеобразовательная школа №2</t>
  </si>
  <si>
    <t>Отрадное</t>
  </si>
  <si>
    <t>Ленинградская область</t>
  </si>
  <si>
    <t>PlanJet</t>
  </si>
  <si>
    <t>МБОУ "СОШ №4" г.Пикалёво им. А.П.Румянцева</t>
  </si>
  <si>
    <t>Пикалёво</t>
  </si>
  <si>
    <t>Анионы минус</t>
  </si>
  <si>
    <t>Деканы</t>
  </si>
  <si>
    <t>МАОУ ДОД ЦИТ</t>
  </si>
  <si>
    <t>Сосновый Бор</t>
  </si>
  <si>
    <t>Химики-Алхимики</t>
  </si>
  <si>
    <t>МОУ Низинская средняя общеобразовательная школа</t>
  </si>
  <si>
    <t>Низино</t>
  </si>
  <si>
    <t>ТетраПетергоф</t>
  </si>
  <si>
    <t>ГБОУ СОШ №411"Гармония" с углубленным изучением английского языка Петродворцового района Санкт-Петербурга</t>
  </si>
  <si>
    <t>Санкт-Петербург</t>
  </si>
  <si>
    <t>г. Санкт-Петербург</t>
  </si>
  <si>
    <t>Призрак</t>
  </si>
  <si>
    <t>ГОУ Лицей №533</t>
  </si>
  <si>
    <t>Оккервильцы</t>
  </si>
  <si>
    <t>Берцелиус</t>
  </si>
  <si>
    <t>ГБОУ лицей №533</t>
  </si>
  <si>
    <t>Ион</t>
  </si>
  <si>
    <t>Гинтарас 40</t>
  </si>
  <si>
    <t>МАОУ гимназия №40</t>
  </si>
  <si>
    <t>Калининград</t>
  </si>
  <si>
    <t>Калининградская область</t>
  </si>
  <si>
    <t>Эйнштейны</t>
  </si>
  <si>
    <t>Государственное бюджетное образовательное учреждение среднего профессионального образования Калининградской области "Индустриально - педагогический колледж"</t>
  </si>
  <si>
    <t>Черняховск</t>
  </si>
  <si>
    <t>Енотики 18</t>
  </si>
  <si>
    <t>МАОУ лицей № 18</t>
  </si>
  <si>
    <t>Атомы в движении</t>
  </si>
  <si>
    <t>МАОУ Лицей № 23</t>
  </si>
  <si>
    <t>Авогадро</t>
  </si>
  <si>
    <t>МОУ "Гимназия"</t>
  </si>
  <si>
    <t>Полярный</t>
  </si>
  <si>
    <t>Мурманская область</t>
  </si>
  <si>
    <t>Пифагор</t>
  </si>
  <si>
    <t>Оксигении</t>
  </si>
  <si>
    <t>Кировское областное государственное общеобразовательное казенное учреждение "Гиназия №1"</t>
  </si>
  <si>
    <t>Кирово-Чепецк</t>
  </si>
  <si>
    <t>Кировская область</t>
  </si>
  <si>
    <t>Химики-естествоведы</t>
  </si>
  <si>
    <t>Муниципальное казенное общеобразовательное учреждение средняя общеобразовательная школа №5</t>
  </si>
  <si>
    <t>Вятские Поляны</t>
  </si>
  <si>
    <t>Пифагорики</t>
  </si>
  <si>
    <t>МБОУ СОШ №29</t>
  </si>
  <si>
    <t>Йошкар-Ола</t>
  </si>
  <si>
    <t>Республика Марий Эл</t>
  </si>
  <si>
    <t>Реторта-8</t>
  </si>
  <si>
    <t>ГБОУ СОШ №8</t>
  </si>
  <si>
    <t>Октябрьск</t>
  </si>
  <si>
    <t>Самарская область</t>
  </si>
  <si>
    <t>ДНК</t>
  </si>
  <si>
    <t>ГБОУ СОШ №8 "Образовательный центр"</t>
  </si>
  <si>
    <t>Новокуйбышевск</t>
  </si>
  <si>
    <t>Ионики</t>
  </si>
  <si>
    <t>Муниципальное бюджетное общеобразовательное учреждение "Комсомольская средняя общеобразовательная школа"</t>
  </si>
  <si>
    <t>п.Комсомолец</t>
  </si>
  <si>
    <t>Республика Татарстан</t>
  </si>
  <si>
    <t>Креатив</t>
  </si>
  <si>
    <t>МОУ Муслюмовская гимназия</t>
  </si>
  <si>
    <t>Муслюмово</t>
  </si>
  <si>
    <t>Алхимики</t>
  </si>
  <si>
    <t>МБОУ "Чувашско-Бурнаевская СОШ"</t>
  </si>
  <si>
    <t>Чувашское-Бурнаево</t>
  </si>
  <si>
    <t>Пытливые умы</t>
  </si>
  <si>
    <t>Актюбинский</t>
  </si>
  <si>
    <t>Wave</t>
  </si>
  <si>
    <t>МАОУ"СОШ№44"</t>
  </si>
  <si>
    <t>Пермь</t>
  </si>
  <si>
    <t>Пермский край</t>
  </si>
  <si>
    <t>Neon</t>
  </si>
  <si>
    <t>Муниципальное бюджетное общеобразовательное учреждение "Карагайская средняя общеобразовательная школа №2"</t>
  </si>
  <si>
    <t>Карагай</t>
  </si>
  <si>
    <t>знатоки химии</t>
  </si>
  <si>
    <t>МОУ СОШ №5</t>
  </si>
  <si>
    <t>Березники</t>
  </si>
  <si>
    <t>Ординский алхимик</t>
  </si>
  <si>
    <t>МОУ "Ординская средняя общеобразовательная школа"</t>
  </si>
  <si>
    <t>Орда</t>
  </si>
  <si>
    <t>Дейтерий</t>
  </si>
  <si>
    <t>МБОУ "Лицей г. Абдулино"</t>
  </si>
  <si>
    <t>Абдулино</t>
  </si>
  <si>
    <t>Оренбургская область</t>
  </si>
  <si>
    <t>Колба-2</t>
  </si>
  <si>
    <t>Думинская СОШ-филиал МБОУ "Троицкая СОШ"</t>
  </si>
  <si>
    <t>п.Думино</t>
  </si>
  <si>
    <t>ORGХИМИКИ</t>
  </si>
  <si>
    <t>МОУ СОШ №3</t>
  </si>
  <si>
    <t>Ершов</t>
  </si>
  <si>
    <t>Саратовская область</t>
  </si>
  <si>
    <t>Опята +</t>
  </si>
  <si>
    <t>МБОУ СОШ №9</t>
  </si>
  <si>
    <t>Энгельс</t>
  </si>
  <si>
    <t>Естественники</t>
  </si>
  <si>
    <t>МОУ СОШ №186</t>
  </si>
  <si>
    <t>Нижний Новгород</t>
  </si>
  <si>
    <t>Нижегородская область</t>
  </si>
  <si>
    <t>Натрий-тян</t>
  </si>
  <si>
    <t>Муниципальное Бюджетное Образовательное Учреждение Средняя общеобразовательная школа №6 им. И.Н. Ульянова</t>
  </si>
  <si>
    <t>Ульяновск</t>
  </si>
  <si>
    <t>Ульяновская область</t>
  </si>
  <si>
    <t>Протон</t>
  </si>
  <si>
    <t>МБОУ СОШ с. Дубровки Спасского района</t>
  </si>
  <si>
    <t>Пенза</t>
  </si>
  <si>
    <t>Пензенская область</t>
  </si>
  <si>
    <t>Amateur Chemia</t>
  </si>
  <si>
    <t>МБОУ гимназия 56</t>
  </si>
  <si>
    <t>Ижевск</t>
  </si>
  <si>
    <t>Удмуртская Республика</t>
  </si>
  <si>
    <t>Катализаторы43</t>
  </si>
  <si>
    <t>МОУ "Лицей №43"</t>
  </si>
  <si>
    <t>Саранск</t>
  </si>
  <si>
    <t>Республика Мордовия</t>
  </si>
  <si>
    <t>Звездочка</t>
  </si>
  <si>
    <t>Муниципальное Бюджетное Общеобразовательное Учреждение Лицей села Толбазы</t>
  </si>
  <si>
    <t>Толбазы</t>
  </si>
  <si>
    <t>Республика Башкортостан</t>
  </si>
  <si>
    <t>Восьмая школа</t>
  </si>
  <si>
    <t>МОБУ СОШ №8</t>
  </si>
  <si>
    <t>Белорецк</t>
  </si>
  <si>
    <t>Органики</t>
  </si>
  <si>
    <t>Муниципальное бюджетное общеобразовательное учреждение средняя общеобразовательная школа с. Шафраново муниципального района Альшеевский район Республики Башкортостан</t>
  </si>
  <si>
    <t>Шафраново</t>
  </si>
  <si>
    <t>Кислота</t>
  </si>
  <si>
    <t>МБОУ СОШ села Тряпино</t>
  </si>
  <si>
    <t>Тряпино</t>
  </si>
  <si>
    <t>Муниципальное бюджетное общеобразовательное учреждение Средняяя общеобразовательная школа с. Куезбашево муниципального района Аургазинский район Республики Башкортостан</t>
  </si>
  <si>
    <t>Куезбашево</t>
  </si>
  <si>
    <t>Радиант - 10</t>
  </si>
  <si>
    <t>МБОУ СОШ №118</t>
  </si>
  <si>
    <t>Уфа</t>
  </si>
  <si>
    <t>Умные химики</t>
  </si>
  <si>
    <t>МБОУ СОШ №1 с. Ермолаево</t>
  </si>
  <si>
    <t>Ермолаево</t>
  </si>
  <si>
    <t>Легион</t>
  </si>
  <si>
    <t>МБОУ СОШ N4</t>
  </si>
  <si>
    <t>Раевский</t>
  </si>
  <si>
    <t>Кристалл</t>
  </si>
  <si>
    <t>МБОУ Гимназия с. Новотаймасово</t>
  </si>
  <si>
    <t>Новотаймасово</t>
  </si>
  <si>
    <t>Химеры - 3</t>
  </si>
  <si>
    <t>МБОУ "Лицей №1"</t>
  </si>
  <si>
    <t>Салават</t>
  </si>
  <si>
    <t>Химеры-2</t>
  </si>
  <si>
    <t>Иридис</t>
  </si>
  <si>
    <t>МБОУ СОШ с.Тукаево</t>
  </si>
  <si>
    <t>Тукаево</t>
  </si>
  <si>
    <t>Legion</t>
  </si>
  <si>
    <t>RADIANT-10</t>
  </si>
  <si>
    <t>ДЭБЦ "Белая река"</t>
  </si>
  <si>
    <t>катализатор</t>
  </si>
  <si>
    <t>МБОУСОШ№3</t>
  </si>
  <si>
    <t>Ядрин</t>
  </si>
  <si>
    <t>Чувашская Республика</t>
  </si>
  <si>
    <t>Колбочки</t>
  </si>
  <si>
    <t>Химуськи</t>
  </si>
  <si>
    <t>МБОУ "СОШ 49" с углубленным изучением отдельных предметов</t>
  </si>
  <si>
    <t>Чебоксары</t>
  </si>
  <si>
    <t>Арсениды</t>
  </si>
  <si>
    <t>Эрудит 1</t>
  </si>
  <si>
    <t>МБОУ "Боьшечурашевская СОШ"</t>
  </si>
  <si>
    <t>Большое Чурашево</t>
  </si>
  <si>
    <t>Мяу-мяу умелые ноги</t>
  </si>
  <si>
    <t>Муниципальное бюджетное общеобразовательное учреждение "Средняя общеобразовательная школа №41 с углубленным изучением отдельных предметов" города Чебоксары Чувашской Республики</t>
  </si>
  <si>
    <t>Лакмусовые букашки</t>
  </si>
  <si>
    <t>Токаево</t>
  </si>
  <si>
    <t>Полимер</t>
  </si>
  <si>
    <t>Цивильская СОШ №1</t>
  </si>
  <si>
    <t>Цивильск</t>
  </si>
  <si>
    <t>№</t>
  </si>
  <si>
    <t>Название команды</t>
  </si>
  <si>
    <t>ОУ</t>
  </si>
  <si>
    <t>Нас. пункт</t>
  </si>
  <si>
    <t>Регион</t>
  </si>
  <si>
    <t>Итого викторина</t>
  </si>
  <si>
    <t>Расчетная задача</t>
  </si>
  <si>
    <t>Творческое задание</t>
  </si>
  <si>
    <t>ИТОГО</t>
  </si>
  <si>
    <t>Вопросы</t>
  </si>
  <si>
    <t>Баллы</t>
  </si>
  <si>
    <t>МОУ "СОШ №49 с углубленным изучением отдельных предметов"</t>
  </si>
  <si>
    <t>МОУ "Токаевская СОШ"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</si>
</sst>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31" fillId="0" borderId="10" xfId="0" applyFont="1" applyBorder="1" applyAlignment="1">
      <alignment horizontal="left" vertical="top" wrapText="1"/>
    </xf>
    <xf numFmtId="0" fontId="31" fillId="0" borderId="10" xfId="0" applyFont="1" applyBorder="1" applyAlignment="1">
      <alignment horizontal="center" vertical="top" wrapText="1"/>
    </xf>
    <xf numFmtId="0" fontId="0" fillId="0" borderId="0" xfId="0" applyFill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9" fillId="0" borderId="0" xfId="0" applyFont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58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5"/>
  <cols>
    <col min="1" max="1" width="5.28125" style="1" customWidth="1"/>
    <col min="2" max="2" width="15.421875" style="1" customWidth="1"/>
    <col min="3" max="3" width="43.140625" style="1" customWidth="1"/>
    <col min="4" max="4" width="15.8515625" style="1" customWidth="1"/>
    <col min="5" max="5" width="14.7109375" style="1" customWidth="1"/>
    <col min="6" max="6" width="3.7109375" style="3" customWidth="1"/>
    <col min="7" max="14" width="3.00390625" style="3" customWidth="1"/>
    <col min="15" max="15" width="10.28125" style="3" customWidth="1"/>
    <col min="16" max="16" width="10.421875" style="7" customWidth="1"/>
    <col min="17" max="17" width="11.28125" style="3" customWidth="1"/>
    <col min="18" max="18" width="7.7109375" style="2" customWidth="1"/>
    <col min="19" max="19" width="25.421875" style="1" customWidth="1"/>
    <col min="20" max="16384" width="9.140625" style="1" customWidth="1"/>
  </cols>
  <sheetData>
    <row r="1" spans="5:14" ht="15">
      <c r="E1" s="5" t="s">
        <v>679</v>
      </c>
      <c r="F1" s="6">
        <v>1</v>
      </c>
      <c r="G1" s="6">
        <v>2</v>
      </c>
      <c r="H1" s="6">
        <v>3</v>
      </c>
      <c r="I1" s="6">
        <v>4</v>
      </c>
      <c r="J1" s="6">
        <v>6</v>
      </c>
      <c r="K1" s="6">
        <v>7</v>
      </c>
      <c r="L1" s="6">
        <v>8</v>
      </c>
      <c r="M1" s="6">
        <v>9</v>
      </c>
      <c r="N1" s="6">
        <v>10</v>
      </c>
    </row>
    <row r="2" spans="5:14" ht="15">
      <c r="E2" s="5" t="s">
        <v>680</v>
      </c>
      <c r="F2" s="4">
        <v>1.5</v>
      </c>
      <c r="G2" s="4">
        <v>1</v>
      </c>
      <c r="H2" s="4">
        <v>1</v>
      </c>
      <c r="I2" s="4">
        <v>1</v>
      </c>
      <c r="J2" s="4">
        <v>2</v>
      </c>
      <c r="K2" s="4">
        <v>3</v>
      </c>
      <c r="L2" s="4">
        <v>3</v>
      </c>
      <c r="M2" s="4">
        <v>5</v>
      </c>
      <c r="N2" s="4">
        <v>4</v>
      </c>
    </row>
    <row r="4" spans="1:18" s="2" customFormat="1" ht="24">
      <c r="A4" s="8" t="s">
        <v>670</v>
      </c>
      <c r="B4" s="8" t="s">
        <v>671</v>
      </c>
      <c r="C4" s="8" t="s">
        <v>672</v>
      </c>
      <c r="D4" s="8" t="s">
        <v>673</v>
      </c>
      <c r="E4" s="8" t="s">
        <v>674</v>
      </c>
      <c r="F4" s="8">
        <v>1</v>
      </c>
      <c r="G4" s="8">
        <v>2</v>
      </c>
      <c r="H4" s="8">
        <v>3</v>
      </c>
      <c r="I4" s="8">
        <v>4</v>
      </c>
      <c r="J4" s="8">
        <v>6</v>
      </c>
      <c r="K4" s="8">
        <v>7</v>
      </c>
      <c r="L4" s="13">
        <v>8</v>
      </c>
      <c r="M4" s="13">
        <v>9</v>
      </c>
      <c r="N4" s="14">
        <v>10</v>
      </c>
      <c r="O4" s="8" t="s">
        <v>675</v>
      </c>
      <c r="P4" s="8" t="s">
        <v>676</v>
      </c>
      <c r="Q4" s="8" t="s">
        <v>677</v>
      </c>
      <c r="R4" s="8" t="s">
        <v>678</v>
      </c>
    </row>
    <row r="5" spans="1:18" ht="24.75" customHeight="1">
      <c r="A5" s="11">
        <v>83</v>
      </c>
      <c r="B5" s="11" t="s">
        <v>101</v>
      </c>
      <c r="C5" s="11" t="s">
        <v>102</v>
      </c>
      <c r="D5" s="11" t="s">
        <v>88</v>
      </c>
      <c r="E5" s="11" t="s">
        <v>54</v>
      </c>
      <c r="F5" s="9">
        <v>1</v>
      </c>
      <c r="G5" s="9">
        <v>1</v>
      </c>
      <c r="H5" s="9">
        <v>1</v>
      </c>
      <c r="I5" s="9">
        <v>1</v>
      </c>
      <c r="J5" s="9">
        <v>1</v>
      </c>
      <c r="K5" s="9">
        <v>1</v>
      </c>
      <c r="L5" s="9">
        <v>1</v>
      </c>
      <c r="M5" s="15">
        <v>1</v>
      </c>
      <c r="N5" s="9">
        <v>1</v>
      </c>
      <c r="O5" s="9">
        <f>SUMPRODUCT(F$2:N$2,F5:N5)</f>
        <v>21.5</v>
      </c>
      <c r="P5" s="9">
        <v>4</v>
      </c>
      <c r="Q5" s="9">
        <v>10</v>
      </c>
      <c r="R5" s="8">
        <f>SUM(O5:Q5)</f>
        <v>35.5</v>
      </c>
    </row>
    <row r="6" spans="1:18" ht="39" customHeight="1">
      <c r="A6" s="11">
        <v>789</v>
      </c>
      <c r="B6" s="11" t="s">
        <v>204</v>
      </c>
      <c r="C6" s="11" t="s">
        <v>205</v>
      </c>
      <c r="D6" s="11" t="s">
        <v>206</v>
      </c>
      <c r="E6" s="11" t="s">
        <v>203</v>
      </c>
      <c r="F6" s="9">
        <v>1</v>
      </c>
      <c r="G6" s="9">
        <v>1</v>
      </c>
      <c r="H6" s="9">
        <v>0</v>
      </c>
      <c r="I6" s="9">
        <v>1</v>
      </c>
      <c r="J6" s="9">
        <v>1</v>
      </c>
      <c r="K6" s="9">
        <v>1</v>
      </c>
      <c r="L6" s="9">
        <v>1</v>
      </c>
      <c r="M6" s="9">
        <v>1</v>
      </c>
      <c r="N6" s="9">
        <v>1</v>
      </c>
      <c r="O6" s="9">
        <f>SUMPRODUCT(F$2:N$2,F6:N6)</f>
        <v>20.5</v>
      </c>
      <c r="P6" s="9">
        <v>5</v>
      </c>
      <c r="Q6" s="9">
        <v>10</v>
      </c>
      <c r="R6" s="8">
        <f>SUM(O6:Q6)</f>
        <v>35.5</v>
      </c>
    </row>
    <row r="7" spans="1:18" ht="24.75" customHeight="1">
      <c r="A7" s="11">
        <v>828</v>
      </c>
      <c r="B7" s="11" t="s">
        <v>610</v>
      </c>
      <c r="C7" s="11" t="s">
        <v>611</v>
      </c>
      <c r="D7" s="11" t="s">
        <v>612</v>
      </c>
      <c r="E7" s="11" t="s">
        <v>613</v>
      </c>
      <c r="F7" s="9">
        <v>1</v>
      </c>
      <c r="G7" s="9">
        <v>1</v>
      </c>
      <c r="H7" s="9">
        <v>0</v>
      </c>
      <c r="I7" s="9">
        <v>1</v>
      </c>
      <c r="J7" s="9">
        <v>1</v>
      </c>
      <c r="K7" s="9">
        <v>1</v>
      </c>
      <c r="L7" s="9">
        <v>1</v>
      </c>
      <c r="M7" s="9">
        <v>1</v>
      </c>
      <c r="N7" s="9">
        <v>1</v>
      </c>
      <c r="O7" s="9">
        <f>SUMPRODUCT(F$2:N$2,F7:N7)</f>
        <v>20.5</v>
      </c>
      <c r="P7" s="9">
        <v>4</v>
      </c>
      <c r="Q7" s="9">
        <v>10</v>
      </c>
      <c r="R7" s="8">
        <f>SUM(O7:Q7)</f>
        <v>34.5</v>
      </c>
    </row>
    <row r="8" spans="1:18" ht="41.25" customHeight="1">
      <c r="A8" s="11">
        <v>6</v>
      </c>
      <c r="B8" s="11" t="s">
        <v>441</v>
      </c>
      <c r="C8" s="11" t="s">
        <v>442</v>
      </c>
      <c r="D8" s="11" t="s">
        <v>443</v>
      </c>
      <c r="E8" s="11" t="s">
        <v>437</v>
      </c>
      <c r="F8" s="9">
        <v>1</v>
      </c>
      <c r="G8" s="9">
        <v>0</v>
      </c>
      <c r="H8" s="9">
        <v>1</v>
      </c>
      <c r="I8" s="9">
        <v>0</v>
      </c>
      <c r="J8" s="9">
        <v>1</v>
      </c>
      <c r="K8" s="9">
        <v>1</v>
      </c>
      <c r="L8" s="9">
        <v>1</v>
      </c>
      <c r="M8" s="9">
        <v>1</v>
      </c>
      <c r="N8" s="9">
        <v>1</v>
      </c>
      <c r="O8" s="9">
        <f>SUMPRODUCT(F$2:N$2,F8:N8)</f>
        <v>19.5</v>
      </c>
      <c r="P8" s="9">
        <v>5</v>
      </c>
      <c r="Q8" s="9">
        <v>10</v>
      </c>
      <c r="R8" s="8">
        <f>SUM(O8:Q8)</f>
        <v>34.5</v>
      </c>
    </row>
    <row r="9" spans="1:18" ht="27.75" customHeight="1">
      <c r="A9" s="11">
        <v>1168</v>
      </c>
      <c r="B9" s="11" t="s">
        <v>86</v>
      </c>
      <c r="C9" s="11" t="s">
        <v>87</v>
      </c>
      <c r="D9" s="11" t="s">
        <v>88</v>
      </c>
      <c r="E9" s="11" t="s">
        <v>54</v>
      </c>
      <c r="F9" s="9">
        <v>1</v>
      </c>
      <c r="G9" s="9">
        <v>1</v>
      </c>
      <c r="H9" s="9">
        <v>0</v>
      </c>
      <c r="I9" s="9">
        <v>1</v>
      </c>
      <c r="J9" s="9">
        <v>1</v>
      </c>
      <c r="K9" s="9">
        <v>1</v>
      </c>
      <c r="L9" s="9">
        <v>1</v>
      </c>
      <c r="M9" s="9">
        <v>1</v>
      </c>
      <c r="N9" s="9">
        <v>1</v>
      </c>
      <c r="O9" s="9">
        <f>SUMPRODUCT(F$2:N$2,F9:N9)</f>
        <v>20.5</v>
      </c>
      <c r="P9" s="9">
        <v>5</v>
      </c>
      <c r="Q9" s="9">
        <v>8</v>
      </c>
      <c r="R9" s="8">
        <f>SUM(O9:Q9)</f>
        <v>33.5</v>
      </c>
    </row>
    <row r="10" spans="1:18" ht="73.5" customHeight="1">
      <c r="A10" s="11">
        <v>647</v>
      </c>
      <c r="B10" s="11" t="s">
        <v>621</v>
      </c>
      <c r="C10" s="11" t="s">
        <v>622</v>
      </c>
      <c r="D10" s="11" t="s">
        <v>623</v>
      </c>
      <c r="E10" s="11" t="s">
        <v>617</v>
      </c>
      <c r="F10" s="9">
        <v>1</v>
      </c>
      <c r="G10" s="9">
        <v>1</v>
      </c>
      <c r="H10" s="9">
        <v>0</v>
      </c>
      <c r="I10" s="9">
        <v>1</v>
      </c>
      <c r="J10" s="9">
        <v>1</v>
      </c>
      <c r="K10" s="9">
        <v>1</v>
      </c>
      <c r="L10" s="9">
        <v>1</v>
      </c>
      <c r="M10" s="9">
        <v>1</v>
      </c>
      <c r="N10" s="9">
        <v>1</v>
      </c>
      <c r="O10" s="9">
        <f>SUMPRODUCT(F$2:N$2,F10:N10)</f>
        <v>20.5</v>
      </c>
      <c r="P10" s="9">
        <v>5</v>
      </c>
      <c r="Q10" s="9">
        <v>8</v>
      </c>
      <c r="R10" s="8">
        <f>SUM(O10:Q10)</f>
        <v>33.5</v>
      </c>
    </row>
    <row r="11" spans="1:18" ht="52.5" customHeight="1">
      <c r="A11" s="11">
        <v>635</v>
      </c>
      <c r="B11" s="11" t="s">
        <v>320</v>
      </c>
      <c r="C11" s="11" t="s">
        <v>321</v>
      </c>
      <c r="D11" s="11" t="s">
        <v>322</v>
      </c>
      <c r="E11" s="11" t="s">
        <v>310</v>
      </c>
      <c r="F11" s="9">
        <v>1</v>
      </c>
      <c r="G11" s="9">
        <v>1</v>
      </c>
      <c r="H11" s="9">
        <v>1</v>
      </c>
      <c r="I11" s="9">
        <v>1</v>
      </c>
      <c r="J11" s="9">
        <v>1</v>
      </c>
      <c r="K11" s="9">
        <v>1</v>
      </c>
      <c r="L11" s="9">
        <v>1</v>
      </c>
      <c r="M11" s="9">
        <v>1</v>
      </c>
      <c r="N11" s="9">
        <v>1</v>
      </c>
      <c r="O11" s="9">
        <f>SUMPRODUCT(F$2:N$2,F11:N11)</f>
        <v>21.5</v>
      </c>
      <c r="P11" s="9">
        <v>2</v>
      </c>
      <c r="Q11" s="9">
        <v>10</v>
      </c>
      <c r="R11" s="8">
        <f>SUM(O11:Q11)</f>
        <v>33.5</v>
      </c>
    </row>
    <row r="12" spans="1:19" ht="51.75" customHeight="1">
      <c r="A12" s="11">
        <v>725</v>
      </c>
      <c r="B12" s="11" t="s">
        <v>465</v>
      </c>
      <c r="C12" s="11" t="s">
        <v>466</v>
      </c>
      <c r="D12" s="11" t="s">
        <v>467</v>
      </c>
      <c r="E12" s="11" t="s">
        <v>447</v>
      </c>
      <c r="F12" s="9">
        <v>1</v>
      </c>
      <c r="G12" s="9">
        <v>1</v>
      </c>
      <c r="H12" s="9">
        <v>1</v>
      </c>
      <c r="I12" s="9">
        <v>1</v>
      </c>
      <c r="J12" s="9">
        <v>1</v>
      </c>
      <c r="K12" s="9">
        <v>1</v>
      </c>
      <c r="L12" s="9">
        <v>1</v>
      </c>
      <c r="M12" s="9">
        <v>1</v>
      </c>
      <c r="N12" s="9">
        <v>1</v>
      </c>
      <c r="O12" s="9">
        <f>SUMPRODUCT(F$2:N$2,F12:N12)</f>
        <v>21.5</v>
      </c>
      <c r="P12" s="9">
        <v>3</v>
      </c>
      <c r="Q12" s="9">
        <v>7</v>
      </c>
      <c r="R12" s="8">
        <f>SUM(O12:Q12)</f>
        <v>31.5</v>
      </c>
      <c r="S12" s="10"/>
    </row>
    <row r="13" spans="1:19" ht="24.75" customHeight="1">
      <c r="A13" s="11">
        <v>174</v>
      </c>
      <c r="B13" s="11" t="s">
        <v>83</v>
      </c>
      <c r="C13" s="11" t="s">
        <v>84</v>
      </c>
      <c r="D13" s="11" t="s">
        <v>85</v>
      </c>
      <c r="E13" s="11" t="s">
        <v>54</v>
      </c>
      <c r="F13" s="9">
        <v>1</v>
      </c>
      <c r="G13" s="9">
        <v>1</v>
      </c>
      <c r="H13" s="9">
        <v>0</v>
      </c>
      <c r="I13" s="9">
        <v>1</v>
      </c>
      <c r="J13" s="9">
        <v>1</v>
      </c>
      <c r="K13" s="9">
        <v>1</v>
      </c>
      <c r="L13" s="9">
        <v>1</v>
      </c>
      <c r="M13" s="9">
        <v>0</v>
      </c>
      <c r="N13" s="9">
        <v>1</v>
      </c>
      <c r="O13" s="9">
        <f>SUMPRODUCT(F$2:N$2,F13:N13)</f>
        <v>15.5</v>
      </c>
      <c r="P13" s="9">
        <v>5</v>
      </c>
      <c r="Q13" s="9">
        <v>10</v>
      </c>
      <c r="R13" s="12">
        <f>SUM(O13:Q13)</f>
        <v>30.5</v>
      </c>
      <c r="S13" s="10"/>
    </row>
    <row r="14" spans="1:18" ht="24.75" customHeight="1">
      <c r="A14" s="11">
        <v>422</v>
      </c>
      <c r="B14" s="11" t="s">
        <v>433</v>
      </c>
      <c r="C14" s="11" t="s">
        <v>434</v>
      </c>
      <c r="D14" s="11" t="s">
        <v>382</v>
      </c>
      <c r="E14" s="11" t="s">
        <v>383</v>
      </c>
      <c r="F14" s="9">
        <v>1</v>
      </c>
      <c r="G14" s="9">
        <v>1</v>
      </c>
      <c r="H14" s="9">
        <v>0</v>
      </c>
      <c r="I14" s="9">
        <v>0</v>
      </c>
      <c r="J14" s="9">
        <v>1</v>
      </c>
      <c r="K14" s="9">
        <v>1</v>
      </c>
      <c r="L14" s="9">
        <v>1</v>
      </c>
      <c r="M14" s="9">
        <v>1</v>
      </c>
      <c r="N14" s="9">
        <v>1</v>
      </c>
      <c r="O14" s="9">
        <f>SUMPRODUCT(F$2:N$2,F14:N14)</f>
        <v>19.5</v>
      </c>
      <c r="P14" s="9">
        <v>4</v>
      </c>
      <c r="Q14" s="9">
        <v>7</v>
      </c>
      <c r="R14" s="8">
        <f>SUM(O14:Q14)</f>
        <v>30.5</v>
      </c>
    </row>
    <row r="15" spans="1:18" ht="24.75" customHeight="1">
      <c r="A15" s="11">
        <v>1163</v>
      </c>
      <c r="B15" s="11" t="s">
        <v>293</v>
      </c>
      <c r="C15" s="11" t="s">
        <v>294</v>
      </c>
      <c r="D15" s="11" t="s">
        <v>295</v>
      </c>
      <c r="E15" s="11" t="s">
        <v>296</v>
      </c>
      <c r="F15" s="9">
        <v>1</v>
      </c>
      <c r="G15" s="9">
        <v>1</v>
      </c>
      <c r="H15" s="9">
        <v>0</v>
      </c>
      <c r="I15" s="9">
        <v>1</v>
      </c>
      <c r="J15" s="9">
        <v>1</v>
      </c>
      <c r="K15" s="9">
        <v>1</v>
      </c>
      <c r="L15" s="9">
        <v>1</v>
      </c>
      <c r="M15" s="9">
        <v>1</v>
      </c>
      <c r="N15" s="9">
        <v>1</v>
      </c>
      <c r="O15" s="9">
        <f>SUMPRODUCT(F$2:N$2,F15:N15)</f>
        <v>20.5</v>
      </c>
      <c r="P15" s="9">
        <v>3</v>
      </c>
      <c r="Q15" s="9">
        <v>7</v>
      </c>
      <c r="R15" s="8">
        <f>SUM(O15:Q15)</f>
        <v>30.5</v>
      </c>
    </row>
    <row r="16" spans="1:18" ht="24.75" customHeight="1">
      <c r="A16" s="11">
        <v>1045</v>
      </c>
      <c r="B16" s="11" t="s">
        <v>196</v>
      </c>
      <c r="C16" s="11" t="s">
        <v>193</v>
      </c>
      <c r="D16" s="11" t="s">
        <v>194</v>
      </c>
      <c r="E16" s="11" t="s">
        <v>195</v>
      </c>
      <c r="F16" s="9">
        <v>1</v>
      </c>
      <c r="G16" s="9">
        <v>1</v>
      </c>
      <c r="H16" s="9">
        <v>1</v>
      </c>
      <c r="I16" s="9">
        <v>1</v>
      </c>
      <c r="J16" s="9">
        <v>1</v>
      </c>
      <c r="K16" s="9">
        <v>1</v>
      </c>
      <c r="L16" s="9">
        <v>1</v>
      </c>
      <c r="M16" s="9">
        <v>1</v>
      </c>
      <c r="N16" s="9">
        <v>1</v>
      </c>
      <c r="O16" s="9">
        <f>SUMPRODUCT(F$2:N$2,F16:N16)</f>
        <v>21.5</v>
      </c>
      <c r="P16" s="9">
        <v>0</v>
      </c>
      <c r="Q16" s="9">
        <v>9</v>
      </c>
      <c r="R16" s="8">
        <f>SUM(O16:Q16)</f>
        <v>30.5</v>
      </c>
    </row>
    <row r="17" spans="1:18" ht="24.75" customHeight="1">
      <c r="A17" s="11">
        <v>830</v>
      </c>
      <c r="B17" s="11" t="s">
        <v>111</v>
      </c>
      <c r="C17" s="11" t="s">
        <v>112</v>
      </c>
      <c r="D17" s="11" t="s">
        <v>113</v>
      </c>
      <c r="E17" s="11" t="s">
        <v>54</v>
      </c>
      <c r="F17" s="9">
        <v>1</v>
      </c>
      <c r="G17" s="9">
        <v>1</v>
      </c>
      <c r="H17" s="9">
        <v>1</v>
      </c>
      <c r="I17" s="9">
        <v>1</v>
      </c>
      <c r="J17" s="9">
        <v>1</v>
      </c>
      <c r="K17" s="9">
        <v>1</v>
      </c>
      <c r="L17" s="9">
        <v>1</v>
      </c>
      <c r="M17" s="9">
        <v>1</v>
      </c>
      <c r="N17" s="9">
        <v>1</v>
      </c>
      <c r="O17" s="9">
        <f>SUMPRODUCT(F$2:N$2,F17:N17)</f>
        <v>21.5</v>
      </c>
      <c r="P17" s="9">
        <v>0</v>
      </c>
      <c r="Q17" s="9">
        <v>8.5</v>
      </c>
      <c r="R17" s="12">
        <f>SUM(O17:Q17)</f>
        <v>30</v>
      </c>
    </row>
    <row r="18" spans="1:18" ht="24.75" customHeight="1">
      <c r="A18" s="11">
        <v>313</v>
      </c>
      <c r="B18" s="11" t="s">
        <v>660</v>
      </c>
      <c r="C18" s="11" t="s">
        <v>661</v>
      </c>
      <c r="D18" s="11" t="s">
        <v>662</v>
      </c>
      <c r="E18" s="11" t="s">
        <v>654</v>
      </c>
      <c r="F18" s="9">
        <v>1</v>
      </c>
      <c r="G18" s="9">
        <v>0</v>
      </c>
      <c r="H18" s="9">
        <v>0</v>
      </c>
      <c r="I18" s="9">
        <v>1</v>
      </c>
      <c r="J18" s="9">
        <v>1</v>
      </c>
      <c r="K18" s="9">
        <v>1</v>
      </c>
      <c r="L18" s="9">
        <v>1</v>
      </c>
      <c r="M18" s="9">
        <v>1</v>
      </c>
      <c r="N18" s="9">
        <v>1</v>
      </c>
      <c r="O18" s="9">
        <f>SUMPRODUCT(F$2:N$2,F18:N18)</f>
        <v>19.5</v>
      </c>
      <c r="P18" s="9">
        <v>2</v>
      </c>
      <c r="Q18" s="9">
        <v>8</v>
      </c>
      <c r="R18" s="8">
        <f>SUM(O18:Q18)</f>
        <v>29.5</v>
      </c>
    </row>
    <row r="19" spans="1:18" ht="24.75" customHeight="1">
      <c r="A19" s="11">
        <v>902</v>
      </c>
      <c r="B19" s="11" t="s">
        <v>232</v>
      </c>
      <c r="C19" s="11" t="s">
        <v>233</v>
      </c>
      <c r="D19" s="11" t="s">
        <v>234</v>
      </c>
      <c r="E19" s="11" t="s">
        <v>228</v>
      </c>
      <c r="F19" s="9">
        <v>1</v>
      </c>
      <c r="G19" s="9">
        <v>1</v>
      </c>
      <c r="H19" s="9">
        <v>1</v>
      </c>
      <c r="I19" s="9">
        <v>1</v>
      </c>
      <c r="J19" s="9">
        <v>1</v>
      </c>
      <c r="K19" s="9">
        <v>1</v>
      </c>
      <c r="L19" s="9">
        <v>1</v>
      </c>
      <c r="M19" s="9">
        <v>1</v>
      </c>
      <c r="N19" s="9">
        <v>1</v>
      </c>
      <c r="O19" s="9">
        <f>SUMPRODUCT(F$2:N$2,F19:N19)</f>
        <v>21.5</v>
      </c>
      <c r="P19" s="9">
        <v>0</v>
      </c>
      <c r="Q19" s="9">
        <v>8</v>
      </c>
      <c r="R19" s="8">
        <f>SUM(O19:Q19)</f>
        <v>29.5</v>
      </c>
    </row>
    <row r="20" spans="1:18" ht="24.75" customHeight="1">
      <c r="A20" s="11">
        <v>191</v>
      </c>
      <c r="B20" s="11" t="s">
        <v>577</v>
      </c>
      <c r="C20" s="11" t="s">
        <v>578</v>
      </c>
      <c r="D20" s="11" t="s">
        <v>579</v>
      </c>
      <c r="E20" s="11" t="s">
        <v>570</v>
      </c>
      <c r="F20" s="9">
        <v>1</v>
      </c>
      <c r="G20" s="9">
        <v>1</v>
      </c>
      <c r="H20" s="9">
        <v>0</v>
      </c>
      <c r="I20" s="9">
        <v>1</v>
      </c>
      <c r="J20" s="9">
        <v>1</v>
      </c>
      <c r="K20" s="9">
        <v>1</v>
      </c>
      <c r="L20" s="9">
        <v>1</v>
      </c>
      <c r="M20" s="9">
        <v>0</v>
      </c>
      <c r="N20" s="9">
        <v>1</v>
      </c>
      <c r="O20" s="9">
        <f>SUMPRODUCT(F$2:N$2,F20:N20)</f>
        <v>15.5</v>
      </c>
      <c r="P20" s="9">
        <v>5</v>
      </c>
      <c r="Q20" s="9">
        <v>9</v>
      </c>
      <c r="R20" s="8">
        <f>SUM(O20:Q20)</f>
        <v>29.5</v>
      </c>
    </row>
    <row r="21" spans="1:18" ht="39" customHeight="1">
      <c r="A21" s="11">
        <v>692</v>
      </c>
      <c r="B21" s="11" t="s">
        <v>398</v>
      </c>
      <c r="C21" s="11" t="s">
        <v>399</v>
      </c>
      <c r="D21" s="11" t="s">
        <v>382</v>
      </c>
      <c r="E21" s="11" t="s">
        <v>383</v>
      </c>
      <c r="F21" s="9">
        <v>1</v>
      </c>
      <c r="G21" s="9">
        <v>1</v>
      </c>
      <c r="H21" s="9">
        <v>0</v>
      </c>
      <c r="I21" s="9">
        <v>1</v>
      </c>
      <c r="J21" s="9">
        <v>1</v>
      </c>
      <c r="K21" s="9">
        <v>1</v>
      </c>
      <c r="L21" s="9">
        <v>0</v>
      </c>
      <c r="M21" s="9">
        <v>1</v>
      </c>
      <c r="N21" s="9">
        <v>1</v>
      </c>
      <c r="O21" s="9">
        <f>SUMPRODUCT(F$2:N$2,F21:N21)</f>
        <v>17.5</v>
      </c>
      <c r="P21" s="9">
        <v>4</v>
      </c>
      <c r="Q21" s="9">
        <v>8</v>
      </c>
      <c r="R21" s="8">
        <f>SUM(O21:Q21)</f>
        <v>29.5</v>
      </c>
    </row>
    <row r="22" spans="1:18" ht="24.75" customHeight="1">
      <c r="A22" s="11">
        <v>179</v>
      </c>
      <c r="B22" s="11" t="s">
        <v>160</v>
      </c>
      <c r="C22" s="11" t="s">
        <v>161</v>
      </c>
      <c r="D22" s="11" t="s">
        <v>162</v>
      </c>
      <c r="E22" s="11" t="s">
        <v>156</v>
      </c>
      <c r="F22" s="9">
        <v>1</v>
      </c>
      <c r="G22" s="9">
        <v>1</v>
      </c>
      <c r="H22" s="9">
        <v>0</v>
      </c>
      <c r="I22" s="9">
        <v>1</v>
      </c>
      <c r="J22" s="9">
        <v>1</v>
      </c>
      <c r="K22" s="9">
        <v>1</v>
      </c>
      <c r="L22" s="9">
        <v>1</v>
      </c>
      <c r="M22" s="9">
        <v>1</v>
      </c>
      <c r="N22" s="9">
        <v>1</v>
      </c>
      <c r="O22" s="9">
        <f>SUMPRODUCT(F$2:N$2,F22:N22)</f>
        <v>20.5</v>
      </c>
      <c r="P22" s="9">
        <v>1</v>
      </c>
      <c r="Q22" s="9">
        <v>8</v>
      </c>
      <c r="R22" s="8">
        <f>SUM(O22:Q22)</f>
        <v>29.5</v>
      </c>
    </row>
    <row r="23" spans="1:18" ht="52.5" customHeight="1">
      <c r="A23" s="11">
        <v>56</v>
      </c>
      <c r="B23" s="11" t="s">
        <v>530</v>
      </c>
      <c r="C23" s="11" t="s">
        <v>531</v>
      </c>
      <c r="D23" s="11" t="s">
        <v>523</v>
      </c>
      <c r="E23" s="11" t="s">
        <v>524</v>
      </c>
      <c r="F23" s="9">
        <v>1</v>
      </c>
      <c r="G23" s="9">
        <v>1</v>
      </c>
      <c r="H23" s="9">
        <v>0</v>
      </c>
      <c r="I23" s="9">
        <v>0</v>
      </c>
      <c r="J23" s="9">
        <v>1</v>
      </c>
      <c r="K23" s="9">
        <v>1</v>
      </c>
      <c r="L23" s="9">
        <v>1</v>
      </c>
      <c r="M23" s="9">
        <v>1</v>
      </c>
      <c r="N23" s="9">
        <v>1</v>
      </c>
      <c r="O23" s="9">
        <f>SUMPRODUCT(F$2:N$2,F23:N23)</f>
        <v>19.5</v>
      </c>
      <c r="P23" s="9"/>
      <c r="Q23" s="9">
        <v>10</v>
      </c>
      <c r="R23" s="8">
        <f>SUM(O23:Q23)</f>
        <v>29.5</v>
      </c>
    </row>
    <row r="24" spans="1:18" ht="42" customHeight="1">
      <c r="A24" s="11">
        <v>1047</v>
      </c>
      <c r="B24" s="11" t="s">
        <v>192</v>
      </c>
      <c r="C24" s="11" t="s">
        <v>193</v>
      </c>
      <c r="D24" s="11" t="s">
        <v>194</v>
      </c>
      <c r="E24" s="11" t="s">
        <v>195</v>
      </c>
      <c r="F24" s="9">
        <v>1</v>
      </c>
      <c r="G24" s="9">
        <v>1</v>
      </c>
      <c r="H24" s="9">
        <v>1</v>
      </c>
      <c r="I24" s="9">
        <v>1</v>
      </c>
      <c r="J24" s="9">
        <v>1</v>
      </c>
      <c r="K24" s="9">
        <v>1</v>
      </c>
      <c r="L24" s="9">
        <v>1</v>
      </c>
      <c r="M24" s="9">
        <v>1</v>
      </c>
      <c r="N24" s="9">
        <v>1</v>
      </c>
      <c r="O24" s="9">
        <f>SUMPRODUCT(F$2:N$2,F24:N24)</f>
        <v>21.5</v>
      </c>
      <c r="P24" s="9">
        <v>0</v>
      </c>
      <c r="Q24" s="9">
        <v>8</v>
      </c>
      <c r="R24" s="8">
        <f>SUM(O24:Q24)</f>
        <v>29.5</v>
      </c>
    </row>
    <row r="25" spans="1:18" ht="33" customHeight="1">
      <c r="A25" s="11">
        <v>570</v>
      </c>
      <c r="B25" s="11" t="s">
        <v>68</v>
      </c>
      <c r="C25" s="11" t="s">
        <v>69</v>
      </c>
      <c r="D25" s="11" t="s">
        <v>53</v>
      </c>
      <c r="E25" s="11" t="s">
        <v>54</v>
      </c>
      <c r="F25" s="9">
        <v>1</v>
      </c>
      <c r="G25" s="9">
        <v>1</v>
      </c>
      <c r="H25" s="9">
        <v>0</v>
      </c>
      <c r="I25" s="9">
        <v>1</v>
      </c>
      <c r="J25" s="9">
        <v>1</v>
      </c>
      <c r="K25" s="9">
        <v>1</v>
      </c>
      <c r="L25" s="9">
        <v>1</v>
      </c>
      <c r="M25" s="9">
        <v>0</v>
      </c>
      <c r="N25" s="9">
        <v>1</v>
      </c>
      <c r="O25" s="9">
        <f>SUMPRODUCT(F$2:N$2,F25:N25)</f>
        <v>15.5</v>
      </c>
      <c r="P25" s="9">
        <v>4</v>
      </c>
      <c r="Q25" s="9">
        <v>9</v>
      </c>
      <c r="R25" s="8">
        <f>SUM(O25:Q25)</f>
        <v>28.5</v>
      </c>
    </row>
    <row r="26" spans="1:18" ht="31.5" customHeight="1">
      <c r="A26" s="11">
        <v>349</v>
      </c>
      <c r="B26" s="11" t="s">
        <v>659</v>
      </c>
      <c r="C26" s="11" t="s">
        <v>681</v>
      </c>
      <c r="D26" s="11" t="s">
        <v>658</v>
      </c>
      <c r="E26" s="11" t="s">
        <v>654</v>
      </c>
      <c r="F26" s="9">
        <v>1</v>
      </c>
      <c r="G26" s="9">
        <v>0</v>
      </c>
      <c r="H26" s="9">
        <v>0</v>
      </c>
      <c r="I26" s="9">
        <v>0</v>
      </c>
      <c r="J26" s="9">
        <v>1</v>
      </c>
      <c r="K26" s="9">
        <v>1</v>
      </c>
      <c r="L26" s="9">
        <v>1</v>
      </c>
      <c r="M26" s="9">
        <v>1</v>
      </c>
      <c r="N26" s="9">
        <v>1</v>
      </c>
      <c r="O26" s="9">
        <f>SUMPRODUCT(F$2:N$2,F26:N26)</f>
        <v>18.5</v>
      </c>
      <c r="P26" s="9">
        <v>3</v>
      </c>
      <c r="Q26" s="9">
        <v>7</v>
      </c>
      <c r="R26" s="8">
        <f>SUM(O26:Q26)</f>
        <v>28.5</v>
      </c>
    </row>
    <row r="27" spans="1:18" ht="24.75" customHeight="1">
      <c r="A27" s="11">
        <v>430</v>
      </c>
      <c r="B27" s="11" t="s">
        <v>470</v>
      </c>
      <c r="C27" s="11" t="s">
        <v>471</v>
      </c>
      <c r="D27" s="11" t="s">
        <v>472</v>
      </c>
      <c r="E27" s="11" t="s">
        <v>473</v>
      </c>
      <c r="F27" s="9">
        <v>1</v>
      </c>
      <c r="G27" s="9">
        <v>1</v>
      </c>
      <c r="H27" s="9">
        <v>0</v>
      </c>
      <c r="I27" s="9">
        <v>1</v>
      </c>
      <c r="J27" s="9">
        <v>1</v>
      </c>
      <c r="K27" s="9">
        <v>1</v>
      </c>
      <c r="L27" s="9">
        <v>1</v>
      </c>
      <c r="M27" s="9">
        <v>1</v>
      </c>
      <c r="N27" s="9">
        <v>1</v>
      </c>
      <c r="O27" s="9">
        <f>SUMPRODUCT(F$2:N$2,F27:N27)</f>
        <v>20.5</v>
      </c>
      <c r="P27" s="9"/>
      <c r="Q27" s="9">
        <v>8</v>
      </c>
      <c r="R27" s="8">
        <f>SUM(O27:Q27)</f>
        <v>28.5</v>
      </c>
    </row>
    <row r="28" spans="1:18" ht="24.75" customHeight="1">
      <c r="A28" s="11">
        <v>1078</v>
      </c>
      <c r="B28" s="11" t="s">
        <v>145</v>
      </c>
      <c r="C28" s="11" t="s">
        <v>146</v>
      </c>
      <c r="D28" s="11" t="s">
        <v>147</v>
      </c>
      <c r="E28" s="11" t="s">
        <v>148</v>
      </c>
      <c r="F28" s="9">
        <v>1</v>
      </c>
      <c r="G28" s="9">
        <v>1</v>
      </c>
      <c r="H28" s="9">
        <v>0</v>
      </c>
      <c r="I28" s="9">
        <v>1</v>
      </c>
      <c r="J28" s="9">
        <v>1</v>
      </c>
      <c r="K28" s="9">
        <v>1</v>
      </c>
      <c r="L28" s="9">
        <v>1</v>
      </c>
      <c r="M28" s="9">
        <v>1</v>
      </c>
      <c r="N28" s="9">
        <v>1</v>
      </c>
      <c r="O28" s="9">
        <f>SUMPRODUCT(F$2:N$2,F28:N28)</f>
        <v>20.5</v>
      </c>
      <c r="P28" s="9">
        <v>0</v>
      </c>
      <c r="Q28" s="9">
        <v>8</v>
      </c>
      <c r="R28" s="8">
        <f>SUM(O28:Q28)</f>
        <v>28.5</v>
      </c>
    </row>
    <row r="29" spans="1:18" ht="37.5" customHeight="1">
      <c r="A29" s="11">
        <v>325</v>
      </c>
      <c r="B29" s="11" t="s">
        <v>124</v>
      </c>
      <c r="C29" s="11" t="s">
        <v>125</v>
      </c>
      <c r="D29" s="11" t="s">
        <v>126</v>
      </c>
      <c r="E29" s="11" t="s">
        <v>54</v>
      </c>
      <c r="F29" s="9">
        <v>1</v>
      </c>
      <c r="G29" s="9">
        <v>1</v>
      </c>
      <c r="H29" s="9">
        <v>1</v>
      </c>
      <c r="I29" s="9">
        <v>1</v>
      </c>
      <c r="J29" s="9">
        <v>1</v>
      </c>
      <c r="K29" s="9">
        <v>1</v>
      </c>
      <c r="L29" s="9">
        <v>1</v>
      </c>
      <c r="M29" s="9">
        <v>0</v>
      </c>
      <c r="N29" s="9">
        <v>1</v>
      </c>
      <c r="O29" s="9">
        <f>SUMPRODUCT(F$2:N$2,F29:N29)</f>
        <v>16.5</v>
      </c>
      <c r="P29" s="9">
        <v>2</v>
      </c>
      <c r="Q29" s="9">
        <v>9</v>
      </c>
      <c r="R29" s="8">
        <f>SUM(O29:Q29)</f>
        <v>27.5</v>
      </c>
    </row>
    <row r="30" spans="1:18" ht="24.75" customHeight="1">
      <c r="A30" s="11">
        <v>192</v>
      </c>
      <c r="B30" s="11" t="s">
        <v>638</v>
      </c>
      <c r="C30" s="11" t="s">
        <v>639</v>
      </c>
      <c r="D30" s="11" t="s">
        <v>640</v>
      </c>
      <c r="E30" s="11" t="s">
        <v>617</v>
      </c>
      <c r="F30" s="9">
        <v>1</v>
      </c>
      <c r="G30" s="9">
        <v>1</v>
      </c>
      <c r="H30" s="9">
        <v>0</v>
      </c>
      <c r="I30" s="9">
        <v>1</v>
      </c>
      <c r="J30" s="9">
        <v>1</v>
      </c>
      <c r="K30" s="9">
        <v>1</v>
      </c>
      <c r="L30" s="9">
        <v>1</v>
      </c>
      <c r="M30" s="9">
        <v>1</v>
      </c>
      <c r="N30" s="9">
        <v>1</v>
      </c>
      <c r="O30" s="9">
        <f>SUMPRODUCT(F$2:N$2,F30:N30)</f>
        <v>20.5</v>
      </c>
      <c r="P30" s="9"/>
      <c r="Q30" s="9">
        <v>7</v>
      </c>
      <c r="R30" s="8">
        <f>SUM(O30:Q30)</f>
        <v>27.5</v>
      </c>
    </row>
    <row r="31" spans="1:18" ht="39" customHeight="1">
      <c r="A31" s="11">
        <v>443</v>
      </c>
      <c r="B31" s="11" t="s">
        <v>430</v>
      </c>
      <c r="C31" s="11" t="s">
        <v>431</v>
      </c>
      <c r="D31" s="11" t="s">
        <v>432</v>
      </c>
      <c r="E31" s="11" t="s">
        <v>383</v>
      </c>
      <c r="F31" s="9">
        <v>1</v>
      </c>
      <c r="G31" s="9">
        <v>1</v>
      </c>
      <c r="H31" s="9">
        <v>0</v>
      </c>
      <c r="I31" s="9">
        <v>1</v>
      </c>
      <c r="J31" s="9">
        <v>1</v>
      </c>
      <c r="K31" s="9">
        <v>1</v>
      </c>
      <c r="L31" s="9">
        <v>1</v>
      </c>
      <c r="M31" s="9">
        <v>0</v>
      </c>
      <c r="N31" s="9">
        <v>1</v>
      </c>
      <c r="O31" s="9">
        <f>SUMPRODUCT(F$2:N$2,F31:N31)</f>
        <v>15.5</v>
      </c>
      <c r="P31" s="9">
        <v>5</v>
      </c>
      <c r="Q31" s="9">
        <v>7</v>
      </c>
      <c r="R31" s="8">
        <f>SUM(O31:Q31)</f>
        <v>27.5</v>
      </c>
    </row>
    <row r="32" spans="1:18" ht="24.75" customHeight="1">
      <c r="A32" s="11">
        <v>963</v>
      </c>
      <c r="B32" s="11" t="s">
        <v>391</v>
      </c>
      <c r="C32" s="11" t="s">
        <v>389</v>
      </c>
      <c r="D32" s="11" t="s">
        <v>382</v>
      </c>
      <c r="E32" s="11" t="s">
        <v>383</v>
      </c>
      <c r="F32" s="9">
        <v>1</v>
      </c>
      <c r="G32" s="9">
        <v>1</v>
      </c>
      <c r="H32" s="9">
        <v>0</v>
      </c>
      <c r="I32" s="9">
        <v>1</v>
      </c>
      <c r="J32" s="9">
        <v>1</v>
      </c>
      <c r="K32" s="9">
        <v>1</v>
      </c>
      <c r="L32" s="9">
        <v>1</v>
      </c>
      <c r="M32" s="9">
        <v>0</v>
      </c>
      <c r="N32" s="9">
        <v>1</v>
      </c>
      <c r="O32" s="9">
        <f>SUMPRODUCT(F$2:N$2,F32:N32)</f>
        <v>15.5</v>
      </c>
      <c r="P32" s="9">
        <v>5</v>
      </c>
      <c r="Q32" s="9">
        <v>7</v>
      </c>
      <c r="R32" s="8">
        <f>SUM(O32:Q32)</f>
        <v>27.5</v>
      </c>
    </row>
    <row r="33" spans="1:18" ht="24.75" customHeight="1">
      <c r="A33" s="11">
        <v>615</v>
      </c>
      <c r="B33" s="11" t="s">
        <v>497</v>
      </c>
      <c r="C33" s="11" t="s">
        <v>498</v>
      </c>
      <c r="D33" s="11" t="s">
        <v>499</v>
      </c>
      <c r="E33" s="11" t="s">
        <v>500</v>
      </c>
      <c r="F33" s="9">
        <v>1</v>
      </c>
      <c r="G33" s="9">
        <v>1</v>
      </c>
      <c r="H33" s="9">
        <v>1</v>
      </c>
      <c r="I33" s="9">
        <v>0</v>
      </c>
      <c r="J33" s="9">
        <v>1</v>
      </c>
      <c r="K33" s="9">
        <v>1</v>
      </c>
      <c r="L33" s="9">
        <v>1</v>
      </c>
      <c r="M33" s="9">
        <v>1</v>
      </c>
      <c r="N33" s="9">
        <v>1</v>
      </c>
      <c r="O33" s="9">
        <f>SUMPRODUCT(F$2:N$2,F33:N33)</f>
        <v>20.5</v>
      </c>
      <c r="P33" s="9">
        <v>0</v>
      </c>
      <c r="Q33" s="9">
        <v>7</v>
      </c>
      <c r="R33" s="8">
        <f>SUM(O33:Q33)</f>
        <v>27.5</v>
      </c>
    </row>
    <row r="34" spans="1:18" ht="63" customHeight="1">
      <c r="A34" s="11">
        <v>410</v>
      </c>
      <c r="B34" s="11" t="s">
        <v>3</v>
      </c>
      <c r="C34" s="11" t="s">
        <v>4</v>
      </c>
      <c r="D34" s="11" t="s">
        <v>2</v>
      </c>
      <c r="E34" s="11"/>
      <c r="F34" s="9">
        <v>1</v>
      </c>
      <c r="G34" s="9">
        <v>1</v>
      </c>
      <c r="H34" s="9">
        <v>0</v>
      </c>
      <c r="I34" s="9">
        <v>0</v>
      </c>
      <c r="J34" s="9">
        <v>1</v>
      </c>
      <c r="K34" s="9">
        <v>1</v>
      </c>
      <c r="L34" s="9">
        <v>1</v>
      </c>
      <c r="M34" s="9">
        <v>1</v>
      </c>
      <c r="N34" s="9">
        <v>1</v>
      </c>
      <c r="O34" s="9">
        <f>SUMPRODUCT(F$2:N$2,F34:N34)</f>
        <v>19.5</v>
      </c>
      <c r="P34" s="9">
        <v>0</v>
      </c>
      <c r="Q34" s="9">
        <v>8</v>
      </c>
      <c r="R34" s="8">
        <f>SUM(O34:Q34)</f>
        <v>27.5</v>
      </c>
    </row>
    <row r="35" spans="1:19" ht="40.5" customHeight="1">
      <c r="A35" s="11">
        <v>676</v>
      </c>
      <c r="B35" s="11" t="s">
        <v>67</v>
      </c>
      <c r="C35" s="11" t="s">
        <v>65</v>
      </c>
      <c r="D35" s="11" t="s">
        <v>53</v>
      </c>
      <c r="E35" s="11" t="s">
        <v>54</v>
      </c>
      <c r="F35" s="9">
        <v>1</v>
      </c>
      <c r="G35" s="9">
        <v>1</v>
      </c>
      <c r="H35" s="9">
        <v>0</v>
      </c>
      <c r="I35" s="9">
        <v>0</v>
      </c>
      <c r="J35" s="9">
        <v>1</v>
      </c>
      <c r="K35" s="9">
        <v>1</v>
      </c>
      <c r="L35" s="9">
        <v>1</v>
      </c>
      <c r="M35" s="9">
        <v>0</v>
      </c>
      <c r="N35" s="9">
        <v>1</v>
      </c>
      <c r="O35" s="9">
        <f>SUMPRODUCT(F$2:N$2,F35:N35)</f>
        <v>14.5</v>
      </c>
      <c r="P35" s="9">
        <v>4</v>
      </c>
      <c r="Q35" s="9">
        <v>9</v>
      </c>
      <c r="R35" s="12">
        <f>SUM(O35:Q35)</f>
        <v>27.5</v>
      </c>
      <c r="S35" s="10"/>
    </row>
    <row r="36" spans="1:19" ht="36.75" customHeight="1">
      <c r="A36" s="11">
        <v>524</v>
      </c>
      <c r="B36" s="11" t="s">
        <v>96</v>
      </c>
      <c r="C36" s="11" t="s">
        <v>97</v>
      </c>
      <c r="D36" s="11" t="s">
        <v>88</v>
      </c>
      <c r="E36" s="11" t="s">
        <v>54</v>
      </c>
      <c r="F36" s="9">
        <v>1</v>
      </c>
      <c r="G36" s="9">
        <v>1</v>
      </c>
      <c r="H36" s="9">
        <v>0</v>
      </c>
      <c r="I36" s="9">
        <v>1</v>
      </c>
      <c r="J36" s="9">
        <v>1</v>
      </c>
      <c r="K36" s="9">
        <v>1</v>
      </c>
      <c r="L36" s="9">
        <v>0</v>
      </c>
      <c r="M36" s="9">
        <v>1</v>
      </c>
      <c r="N36" s="9">
        <v>1</v>
      </c>
      <c r="O36" s="9">
        <f>SUMPRODUCT(F$2:N$2,F36:N36)</f>
        <v>17.5</v>
      </c>
      <c r="P36" s="9">
        <v>0</v>
      </c>
      <c r="Q36" s="9">
        <v>9</v>
      </c>
      <c r="R36" s="12">
        <f>SUM(O36:Q36)</f>
        <v>26.5</v>
      </c>
      <c r="S36" s="10"/>
    </row>
    <row r="37" spans="1:18" ht="24.75" customHeight="1">
      <c r="A37" s="11">
        <v>623</v>
      </c>
      <c r="B37" s="11" t="s">
        <v>247</v>
      </c>
      <c r="C37" s="11" t="s">
        <v>248</v>
      </c>
      <c r="D37" s="11" t="s">
        <v>246</v>
      </c>
      <c r="E37" s="11" t="s">
        <v>228</v>
      </c>
      <c r="F37" s="9">
        <v>1</v>
      </c>
      <c r="G37" s="9">
        <v>0</v>
      </c>
      <c r="H37" s="9">
        <v>1</v>
      </c>
      <c r="I37" s="9">
        <v>1</v>
      </c>
      <c r="J37" s="9">
        <v>0</v>
      </c>
      <c r="K37" s="9">
        <v>1</v>
      </c>
      <c r="L37" s="9">
        <v>1</v>
      </c>
      <c r="M37" s="9">
        <v>1</v>
      </c>
      <c r="N37" s="9">
        <v>1</v>
      </c>
      <c r="O37" s="9">
        <f>SUMPRODUCT(F$2:N$2,F37:N37)</f>
        <v>18.5</v>
      </c>
      <c r="P37" s="9"/>
      <c r="Q37" s="9">
        <v>8</v>
      </c>
      <c r="R37" s="8">
        <f>SUM(O37:Q37)</f>
        <v>26.5</v>
      </c>
    </row>
    <row r="38" spans="1:18" ht="24.75" customHeight="1">
      <c r="A38" s="11">
        <v>512</v>
      </c>
      <c r="B38" s="11" t="s">
        <v>41</v>
      </c>
      <c r="C38" s="11" t="s">
        <v>42</v>
      </c>
      <c r="D38" s="11" t="s">
        <v>36</v>
      </c>
      <c r="E38" s="11" t="s">
        <v>37</v>
      </c>
      <c r="F38" s="9">
        <v>1</v>
      </c>
      <c r="G38" s="9">
        <v>1</v>
      </c>
      <c r="H38" s="9">
        <v>0</v>
      </c>
      <c r="I38" s="9">
        <v>1</v>
      </c>
      <c r="J38" s="9">
        <v>0</v>
      </c>
      <c r="K38" s="9">
        <v>1</v>
      </c>
      <c r="L38" s="9">
        <v>1</v>
      </c>
      <c r="M38" s="9">
        <v>1</v>
      </c>
      <c r="N38" s="9">
        <v>1</v>
      </c>
      <c r="O38" s="9">
        <f>SUMPRODUCT(F$2:N$2,F38:N38)</f>
        <v>18.5</v>
      </c>
      <c r="P38" s="9"/>
      <c r="Q38" s="9">
        <v>8</v>
      </c>
      <c r="R38" s="8">
        <f>SUM(O38:Q38)</f>
        <v>26.5</v>
      </c>
    </row>
    <row r="39" spans="1:18" ht="24.75" customHeight="1">
      <c r="A39" s="11">
        <v>687</v>
      </c>
      <c r="B39" s="11" t="s">
        <v>157</v>
      </c>
      <c r="C39" s="11" t="s">
        <v>158</v>
      </c>
      <c r="D39" s="11" t="s">
        <v>159</v>
      </c>
      <c r="E39" s="11" t="s">
        <v>156</v>
      </c>
      <c r="F39" s="9">
        <v>1</v>
      </c>
      <c r="G39" s="9">
        <v>0</v>
      </c>
      <c r="H39" s="9">
        <v>0</v>
      </c>
      <c r="I39" s="9">
        <v>1</v>
      </c>
      <c r="J39" s="9">
        <v>1</v>
      </c>
      <c r="K39" s="9">
        <v>1</v>
      </c>
      <c r="L39" s="9">
        <v>1</v>
      </c>
      <c r="M39" s="9">
        <v>1</v>
      </c>
      <c r="N39" s="9">
        <v>1</v>
      </c>
      <c r="O39" s="9">
        <f>SUMPRODUCT(F$2:N$2,F39:N39)</f>
        <v>19.5</v>
      </c>
      <c r="P39" s="9"/>
      <c r="Q39" s="9">
        <v>7</v>
      </c>
      <c r="R39" s="8">
        <f>SUM(O39:Q39)</f>
        <v>26.5</v>
      </c>
    </row>
    <row r="40" spans="1:18" ht="24.75" customHeight="1">
      <c r="A40" s="11">
        <v>735</v>
      </c>
      <c r="B40" s="11" t="s">
        <v>181</v>
      </c>
      <c r="C40" s="11" t="s">
        <v>182</v>
      </c>
      <c r="D40" s="11" t="s">
        <v>177</v>
      </c>
      <c r="E40" s="11" t="s">
        <v>178</v>
      </c>
      <c r="F40" s="9">
        <v>1</v>
      </c>
      <c r="G40" s="9">
        <v>1</v>
      </c>
      <c r="H40" s="9">
        <v>1</v>
      </c>
      <c r="I40" s="9">
        <v>1</v>
      </c>
      <c r="J40" s="9">
        <v>1</v>
      </c>
      <c r="K40" s="9">
        <v>1</v>
      </c>
      <c r="L40" s="9">
        <v>0</v>
      </c>
      <c r="M40" s="9">
        <v>1</v>
      </c>
      <c r="N40" s="9">
        <v>1</v>
      </c>
      <c r="O40" s="9">
        <f>SUMPRODUCT(F$2:N$2,F40:N40)</f>
        <v>18.5</v>
      </c>
      <c r="P40" s="9">
        <v>1</v>
      </c>
      <c r="Q40" s="9">
        <v>7</v>
      </c>
      <c r="R40" s="8">
        <f>SUM(O40:Q40)</f>
        <v>26.5</v>
      </c>
    </row>
    <row r="41" spans="1:18" ht="24.75" customHeight="1">
      <c r="A41" s="11">
        <v>515</v>
      </c>
      <c r="B41" s="11" t="s">
        <v>39</v>
      </c>
      <c r="C41" s="11" t="s">
        <v>40</v>
      </c>
      <c r="D41" s="11" t="s">
        <v>36</v>
      </c>
      <c r="E41" s="11" t="s">
        <v>37</v>
      </c>
      <c r="F41" s="9">
        <v>1</v>
      </c>
      <c r="G41" s="9">
        <v>1</v>
      </c>
      <c r="H41" s="9">
        <v>1</v>
      </c>
      <c r="I41" s="9">
        <v>1</v>
      </c>
      <c r="J41" s="9">
        <v>1</v>
      </c>
      <c r="K41" s="9">
        <v>1</v>
      </c>
      <c r="L41" s="9">
        <v>1</v>
      </c>
      <c r="M41" s="9">
        <v>0</v>
      </c>
      <c r="N41" s="9">
        <v>1</v>
      </c>
      <c r="O41" s="9">
        <f>SUMPRODUCT(F$2:N$2,F41:N41)</f>
        <v>16.5</v>
      </c>
      <c r="P41" s="9">
        <v>3</v>
      </c>
      <c r="Q41" s="9">
        <v>7</v>
      </c>
      <c r="R41" s="8">
        <f>SUM(O41:Q41)</f>
        <v>26.5</v>
      </c>
    </row>
    <row r="42" spans="1:18" ht="24.75" customHeight="1">
      <c r="A42" s="11">
        <v>106</v>
      </c>
      <c r="B42" s="11" t="s">
        <v>334</v>
      </c>
      <c r="C42" s="11" t="s">
        <v>332</v>
      </c>
      <c r="D42" s="11" t="s">
        <v>333</v>
      </c>
      <c r="E42" s="11" t="s">
        <v>310</v>
      </c>
      <c r="F42" s="9">
        <v>1</v>
      </c>
      <c r="G42" s="9">
        <v>1</v>
      </c>
      <c r="H42" s="9">
        <v>0</v>
      </c>
      <c r="I42" s="9">
        <v>0</v>
      </c>
      <c r="J42" s="9">
        <v>1</v>
      </c>
      <c r="K42" s="9">
        <v>1</v>
      </c>
      <c r="L42" s="9">
        <v>1</v>
      </c>
      <c r="M42" s="9">
        <v>1</v>
      </c>
      <c r="N42" s="9">
        <v>1</v>
      </c>
      <c r="O42" s="9">
        <f>SUMPRODUCT(F$2:N$2,F42:N42)</f>
        <v>19.5</v>
      </c>
      <c r="P42" s="9">
        <v>0</v>
      </c>
      <c r="Q42" s="9">
        <v>6</v>
      </c>
      <c r="R42" s="8">
        <f>SUM(O42:Q42)</f>
        <v>25.5</v>
      </c>
    </row>
    <row r="43" spans="1:18" ht="24.75" customHeight="1">
      <c r="A43" s="11">
        <v>962</v>
      </c>
      <c r="B43" s="11" t="s">
        <v>392</v>
      </c>
      <c r="C43" s="11" t="s">
        <v>389</v>
      </c>
      <c r="D43" s="11" t="s">
        <v>382</v>
      </c>
      <c r="E43" s="11" t="s">
        <v>383</v>
      </c>
      <c r="F43" s="9">
        <v>1</v>
      </c>
      <c r="G43" s="9">
        <v>1</v>
      </c>
      <c r="H43" s="9">
        <v>0</v>
      </c>
      <c r="I43" s="9">
        <v>1</v>
      </c>
      <c r="J43" s="9">
        <v>1</v>
      </c>
      <c r="K43" s="9">
        <v>1</v>
      </c>
      <c r="L43" s="9">
        <v>1</v>
      </c>
      <c r="M43" s="9">
        <v>0</v>
      </c>
      <c r="N43" s="9">
        <v>1</v>
      </c>
      <c r="O43" s="9">
        <f>SUMPRODUCT(F$2:N$2,F43:N43)</f>
        <v>15.5</v>
      </c>
      <c r="P43" s="9"/>
      <c r="Q43" s="9">
        <v>10</v>
      </c>
      <c r="R43" s="8">
        <f>SUM(O43:Q43)</f>
        <v>25.5</v>
      </c>
    </row>
    <row r="44" spans="1:18" ht="49.5" customHeight="1">
      <c r="A44" s="11">
        <v>626</v>
      </c>
      <c r="B44" s="11" t="s">
        <v>345</v>
      </c>
      <c r="C44" s="11" t="s">
        <v>346</v>
      </c>
      <c r="D44" s="11" t="s">
        <v>347</v>
      </c>
      <c r="E44" s="11" t="s">
        <v>341</v>
      </c>
      <c r="F44" s="9">
        <v>1</v>
      </c>
      <c r="G44" s="9">
        <v>1</v>
      </c>
      <c r="H44" s="9">
        <v>1</v>
      </c>
      <c r="I44" s="9">
        <v>1</v>
      </c>
      <c r="J44" s="9">
        <v>1</v>
      </c>
      <c r="K44" s="9">
        <v>1</v>
      </c>
      <c r="L44" s="9">
        <v>0</v>
      </c>
      <c r="M44" s="9">
        <v>1</v>
      </c>
      <c r="N44" s="9">
        <v>1</v>
      </c>
      <c r="O44" s="9">
        <f>SUMPRODUCT(F$2:N$2,F44:N44)</f>
        <v>18.5</v>
      </c>
      <c r="P44" s="9"/>
      <c r="Q44" s="9">
        <v>7</v>
      </c>
      <c r="R44" s="8">
        <f>SUM(O44:Q44)</f>
        <v>25.5</v>
      </c>
    </row>
    <row r="45" spans="1:18" ht="24.75" customHeight="1">
      <c r="A45" s="11">
        <v>1117</v>
      </c>
      <c r="B45" s="11" t="s">
        <v>444</v>
      </c>
      <c r="C45" s="11" t="s">
        <v>445</v>
      </c>
      <c r="D45" s="11" t="s">
        <v>446</v>
      </c>
      <c r="E45" s="11" t="s">
        <v>447</v>
      </c>
      <c r="F45" s="9">
        <v>1</v>
      </c>
      <c r="G45" s="9">
        <v>1</v>
      </c>
      <c r="H45" s="9">
        <v>0</v>
      </c>
      <c r="I45" s="9">
        <v>1</v>
      </c>
      <c r="J45" s="9">
        <v>1</v>
      </c>
      <c r="K45" s="9">
        <v>1</v>
      </c>
      <c r="L45" s="9">
        <v>0</v>
      </c>
      <c r="M45" s="9">
        <v>1</v>
      </c>
      <c r="N45" s="9">
        <v>1</v>
      </c>
      <c r="O45" s="9">
        <f>SUMPRODUCT(F$2:N$2,F45:N45)</f>
        <v>17.5</v>
      </c>
      <c r="P45" s="9">
        <v>0</v>
      </c>
      <c r="Q45" s="9">
        <v>8</v>
      </c>
      <c r="R45" s="8">
        <f>SUM(O45:Q45)</f>
        <v>25.5</v>
      </c>
    </row>
    <row r="46" spans="1:18" ht="24.75" customHeight="1">
      <c r="A46" s="11">
        <v>585</v>
      </c>
      <c r="B46" s="11" t="s">
        <v>286</v>
      </c>
      <c r="C46" s="11" t="s">
        <v>287</v>
      </c>
      <c r="D46" s="11" t="s">
        <v>281</v>
      </c>
      <c r="E46" s="11" t="s">
        <v>282</v>
      </c>
      <c r="F46" s="9">
        <v>1</v>
      </c>
      <c r="G46" s="9">
        <v>1</v>
      </c>
      <c r="H46" s="9">
        <v>0</v>
      </c>
      <c r="I46" s="9">
        <v>1</v>
      </c>
      <c r="J46" s="9">
        <v>0</v>
      </c>
      <c r="K46" s="9">
        <v>1</v>
      </c>
      <c r="L46" s="9">
        <v>1</v>
      </c>
      <c r="M46" s="9">
        <v>1</v>
      </c>
      <c r="N46" s="9">
        <v>1</v>
      </c>
      <c r="O46" s="9">
        <f>SUMPRODUCT(F$2:N$2,F46:N46)</f>
        <v>18.5</v>
      </c>
      <c r="P46" s="9">
        <v>0</v>
      </c>
      <c r="Q46" s="9">
        <v>7</v>
      </c>
      <c r="R46" s="8">
        <f>SUM(O46:Q46)</f>
        <v>25.5</v>
      </c>
    </row>
    <row r="47" spans="1:18" ht="66" customHeight="1">
      <c r="A47" s="11">
        <v>733</v>
      </c>
      <c r="B47" s="11" t="s">
        <v>70</v>
      </c>
      <c r="C47" s="11" t="s">
        <v>71</v>
      </c>
      <c r="D47" s="11" t="s">
        <v>53</v>
      </c>
      <c r="E47" s="11" t="s">
        <v>54</v>
      </c>
      <c r="F47" s="9">
        <v>1</v>
      </c>
      <c r="G47" s="9">
        <v>1</v>
      </c>
      <c r="H47" s="9">
        <v>0</v>
      </c>
      <c r="I47" s="9">
        <v>1</v>
      </c>
      <c r="J47" s="9">
        <v>1</v>
      </c>
      <c r="K47" s="9">
        <v>1</v>
      </c>
      <c r="L47" s="9">
        <v>1</v>
      </c>
      <c r="M47" s="9">
        <v>0</v>
      </c>
      <c r="N47" s="9">
        <v>1</v>
      </c>
      <c r="O47" s="9">
        <f>SUMPRODUCT(F$2:N$2,F47:N47)</f>
        <v>15.5</v>
      </c>
      <c r="P47" s="9">
        <v>4</v>
      </c>
      <c r="Q47" s="9">
        <v>5</v>
      </c>
      <c r="R47" s="8">
        <f>SUM(O47:Q47)</f>
        <v>24.5</v>
      </c>
    </row>
    <row r="48" spans="1:18" ht="24.75" customHeight="1">
      <c r="A48" s="11">
        <v>385</v>
      </c>
      <c r="B48" s="11" t="s">
        <v>168</v>
      </c>
      <c r="C48" s="11" t="s">
        <v>169</v>
      </c>
      <c r="D48" s="11" t="s">
        <v>170</v>
      </c>
      <c r="E48" s="11" t="s">
        <v>156</v>
      </c>
      <c r="F48" s="9">
        <v>1</v>
      </c>
      <c r="G48" s="9">
        <v>1</v>
      </c>
      <c r="H48" s="9">
        <v>0</v>
      </c>
      <c r="I48" s="9">
        <v>1</v>
      </c>
      <c r="J48" s="9">
        <v>1</v>
      </c>
      <c r="K48" s="9">
        <v>1</v>
      </c>
      <c r="L48" s="9">
        <v>1</v>
      </c>
      <c r="M48" s="9">
        <v>0</v>
      </c>
      <c r="N48" s="9">
        <v>1</v>
      </c>
      <c r="O48" s="9">
        <f>SUMPRODUCT(F$2:N$2,F48:N48)</f>
        <v>15.5</v>
      </c>
      <c r="P48" s="9">
        <v>0</v>
      </c>
      <c r="Q48" s="9">
        <v>9</v>
      </c>
      <c r="R48" s="8">
        <f>SUM(O48:Q48)</f>
        <v>24.5</v>
      </c>
    </row>
    <row r="49" spans="1:18" ht="69.75" customHeight="1">
      <c r="A49" s="11">
        <v>167</v>
      </c>
      <c r="B49" s="11" t="s">
        <v>72</v>
      </c>
      <c r="C49" s="11" t="s">
        <v>73</v>
      </c>
      <c r="D49" s="11" t="s">
        <v>53</v>
      </c>
      <c r="E49" s="11" t="s">
        <v>54</v>
      </c>
      <c r="F49" s="9">
        <v>1</v>
      </c>
      <c r="G49" s="9">
        <v>0</v>
      </c>
      <c r="H49" s="9">
        <v>0</v>
      </c>
      <c r="I49" s="9">
        <v>1</v>
      </c>
      <c r="J49" s="9">
        <v>1</v>
      </c>
      <c r="K49" s="9">
        <v>1</v>
      </c>
      <c r="L49" s="9">
        <v>1</v>
      </c>
      <c r="M49" s="9">
        <v>1</v>
      </c>
      <c r="N49" s="9">
        <v>1</v>
      </c>
      <c r="O49" s="9">
        <f>SUMPRODUCT(F$2:N$2,F49:N49)</f>
        <v>19.5</v>
      </c>
      <c r="P49" s="9">
        <v>5</v>
      </c>
      <c r="Q49" s="9"/>
      <c r="R49" s="8">
        <f>SUM(O49:Q49)</f>
        <v>24.5</v>
      </c>
    </row>
    <row r="50" spans="1:18" ht="69.75" customHeight="1">
      <c r="A50" s="11">
        <v>493</v>
      </c>
      <c r="B50" s="11" t="s">
        <v>598</v>
      </c>
      <c r="C50" s="11" t="s">
        <v>599</v>
      </c>
      <c r="D50" s="11" t="s">
        <v>600</v>
      </c>
      <c r="E50" s="11" t="s">
        <v>601</v>
      </c>
      <c r="F50" s="9">
        <v>1</v>
      </c>
      <c r="G50" s="9">
        <v>1</v>
      </c>
      <c r="H50" s="9">
        <v>1</v>
      </c>
      <c r="I50" s="9">
        <v>1</v>
      </c>
      <c r="J50" s="9">
        <v>1</v>
      </c>
      <c r="K50" s="9">
        <v>1</v>
      </c>
      <c r="L50" s="9">
        <v>1</v>
      </c>
      <c r="M50" s="9">
        <v>0</v>
      </c>
      <c r="N50" s="9">
        <v>1</v>
      </c>
      <c r="O50" s="9">
        <f>SUMPRODUCT(F$2:N$2,F50:N50)</f>
        <v>16.5</v>
      </c>
      <c r="P50" s="9"/>
      <c r="Q50" s="9">
        <v>8</v>
      </c>
      <c r="R50" s="8">
        <f>SUM(O50:Q50)</f>
        <v>24.5</v>
      </c>
    </row>
    <row r="51" spans="1:18" ht="69.75" customHeight="1">
      <c r="A51" s="11">
        <v>440</v>
      </c>
      <c r="B51" s="11" t="s">
        <v>133</v>
      </c>
      <c r="C51" s="11" t="s">
        <v>134</v>
      </c>
      <c r="D51" s="11" t="s">
        <v>135</v>
      </c>
      <c r="E51" s="11" t="s">
        <v>54</v>
      </c>
      <c r="F51" s="9">
        <v>1</v>
      </c>
      <c r="G51" s="9">
        <v>1</v>
      </c>
      <c r="H51" s="9">
        <v>0</v>
      </c>
      <c r="I51" s="9">
        <v>1</v>
      </c>
      <c r="J51" s="9">
        <v>1</v>
      </c>
      <c r="K51" s="9">
        <v>1</v>
      </c>
      <c r="L51" s="9">
        <v>0</v>
      </c>
      <c r="M51" s="9">
        <v>0</v>
      </c>
      <c r="N51" s="9">
        <v>1</v>
      </c>
      <c r="O51" s="9">
        <f>SUMPRODUCT(F$2:N$2,F51:N51)</f>
        <v>12.5</v>
      </c>
      <c r="P51" s="9">
        <v>3</v>
      </c>
      <c r="Q51" s="9">
        <v>8</v>
      </c>
      <c r="R51" s="8">
        <f>SUM(O51:Q51)</f>
        <v>23.5</v>
      </c>
    </row>
    <row r="52" spans="1:18" ht="69.75" customHeight="1">
      <c r="A52" s="11">
        <v>913</v>
      </c>
      <c r="B52" s="11" t="s">
        <v>311</v>
      </c>
      <c r="C52" s="11" t="s">
        <v>312</v>
      </c>
      <c r="D52" s="11" t="s">
        <v>313</v>
      </c>
      <c r="E52" s="11" t="s">
        <v>310</v>
      </c>
      <c r="F52" s="9">
        <v>1</v>
      </c>
      <c r="G52" s="9">
        <v>1</v>
      </c>
      <c r="H52" s="9">
        <v>0</v>
      </c>
      <c r="I52" s="9">
        <v>0</v>
      </c>
      <c r="J52" s="9">
        <v>1</v>
      </c>
      <c r="K52" s="9">
        <v>1</v>
      </c>
      <c r="L52" s="9">
        <v>1</v>
      </c>
      <c r="M52" s="9">
        <v>0</v>
      </c>
      <c r="N52" s="9">
        <v>1</v>
      </c>
      <c r="O52" s="9">
        <f>SUMPRODUCT(F$2:N$2,F52:N52)</f>
        <v>14.5</v>
      </c>
      <c r="P52" s="9">
        <v>1</v>
      </c>
      <c r="Q52" s="9">
        <v>8</v>
      </c>
      <c r="R52" s="8">
        <f>SUM(O52:Q52)</f>
        <v>23.5</v>
      </c>
    </row>
    <row r="53" spans="1:18" ht="69.75" customHeight="1">
      <c r="A53" s="11">
        <v>791</v>
      </c>
      <c r="B53" s="11" t="s">
        <v>393</v>
      </c>
      <c r="C53" s="11" t="s">
        <v>394</v>
      </c>
      <c r="D53" s="11" t="s">
        <v>395</v>
      </c>
      <c r="E53" s="11" t="s">
        <v>383</v>
      </c>
      <c r="F53" s="9">
        <v>1</v>
      </c>
      <c r="G53" s="9">
        <v>1</v>
      </c>
      <c r="H53" s="9">
        <v>0</v>
      </c>
      <c r="I53" s="9">
        <v>1</v>
      </c>
      <c r="J53" s="9">
        <v>0</v>
      </c>
      <c r="K53" s="9">
        <v>0</v>
      </c>
      <c r="L53" s="9">
        <v>1</v>
      </c>
      <c r="M53" s="9">
        <v>1</v>
      </c>
      <c r="N53" s="9">
        <v>1</v>
      </c>
      <c r="O53" s="9">
        <f>SUMPRODUCT(F$2:N$2,F53:N53)</f>
        <v>15.5</v>
      </c>
      <c r="P53" s="9">
        <v>0</v>
      </c>
      <c r="Q53" s="9">
        <v>8</v>
      </c>
      <c r="R53" s="8">
        <f>SUM(O53:Q53)</f>
        <v>23.5</v>
      </c>
    </row>
    <row r="54" spans="1:18" ht="69.75" customHeight="1">
      <c r="A54" s="11">
        <v>627</v>
      </c>
      <c r="B54" s="11" t="s">
        <v>463</v>
      </c>
      <c r="C54" s="11" t="s">
        <v>464</v>
      </c>
      <c r="D54" s="11" t="s">
        <v>454</v>
      </c>
      <c r="E54" s="11" t="s">
        <v>447</v>
      </c>
      <c r="F54" s="9">
        <v>1</v>
      </c>
      <c r="G54" s="9">
        <v>1</v>
      </c>
      <c r="H54" s="9">
        <v>0</v>
      </c>
      <c r="I54" s="9">
        <v>1</v>
      </c>
      <c r="J54" s="9">
        <v>1</v>
      </c>
      <c r="K54" s="9">
        <v>1</v>
      </c>
      <c r="L54" s="9">
        <v>1</v>
      </c>
      <c r="M54" s="9">
        <v>0</v>
      </c>
      <c r="N54" s="9">
        <v>1</v>
      </c>
      <c r="O54" s="9">
        <f>SUMPRODUCT(F$2:N$2,F54:N54)</f>
        <v>15.5</v>
      </c>
      <c r="P54" s="9">
        <v>0</v>
      </c>
      <c r="Q54" s="9">
        <v>8</v>
      </c>
      <c r="R54" s="8">
        <f>SUM(O54:Q54)</f>
        <v>23.5</v>
      </c>
    </row>
    <row r="55" spans="1:18" ht="24.75" customHeight="1">
      <c r="A55" s="11">
        <v>836</v>
      </c>
      <c r="B55" s="11" t="s">
        <v>207</v>
      </c>
      <c r="C55" s="11" t="s">
        <v>208</v>
      </c>
      <c r="D55" s="11" t="s">
        <v>209</v>
      </c>
      <c r="E55" s="11" t="s">
        <v>210</v>
      </c>
      <c r="F55" s="9">
        <v>1</v>
      </c>
      <c r="G55" s="9">
        <v>1</v>
      </c>
      <c r="H55" s="9">
        <v>1</v>
      </c>
      <c r="I55" s="9">
        <v>0</v>
      </c>
      <c r="J55" s="9">
        <v>1</v>
      </c>
      <c r="K55" s="9">
        <v>1</v>
      </c>
      <c r="L55" s="9">
        <v>0</v>
      </c>
      <c r="M55" s="9">
        <v>1</v>
      </c>
      <c r="N55" s="9">
        <v>1</v>
      </c>
      <c r="O55" s="9">
        <f>SUMPRODUCT(F$2:N$2,F55:N55)</f>
        <v>17.5</v>
      </c>
      <c r="P55" s="9">
        <v>0</v>
      </c>
      <c r="Q55" s="9">
        <v>6</v>
      </c>
      <c r="R55" s="8">
        <f>SUM(O55:Q55)</f>
        <v>23.5</v>
      </c>
    </row>
    <row r="56" spans="1:18" ht="24.75" customHeight="1">
      <c r="A56" s="11">
        <v>146</v>
      </c>
      <c r="B56" s="11" t="s">
        <v>665</v>
      </c>
      <c r="C56" s="11" t="s">
        <v>682</v>
      </c>
      <c r="D56" s="11" t="s">
        <v>666</v>
      </c>
      <c r="E56" s="11" t="s">
        <v>654</v>
      </c>
      <c r="F56" s="9">
        <v>1</v>
      </c>
      <c r="G56" s="9">
        <v>1</v>
      </c>
      <c r="H56" s="9">
        <v>1</v>
      </c>
      <c r="I56" s="9">
        <v>1</v>
      </c>
      <c r="J56" s="9">
        <v>0</v>
      </c>
      <c r="K56" s="9">
        <v>1</v>
      </c>
      <c r="L56" s="9">
        <v>0</v>
      </c>
      <c r="M56" s="9">
        <v>1</v>
      </c>
      <c r="N56" s="9">
        <v>1</v>
      </c>
      <c r="O56" s="9">
        <f>SUMPRODUCT(F$2:N$2,F56:N56)</f>
        <v>16.5</v>
      </c>
      <c r="P56" s="9">
        <v>0</v>
      </c>
      <c r="Q56" s="9">
        <v>7</v>
      </c>
      <c r="R56" s="8">
        <f>SUM(O56:Q56)</f>
        <v>23.5</v>
      </c>
    </row>
    <row r="57" spans="1:18" ht="24.75" customHeight="1">
      <c r="A57" s="11">
        <v>1110</v>
      </c>
      <c r="B57" s="11" t="s">
        <v>260</v>
      </c>
      <c r="C57" s="11" t="s">
        <v>261</v>
      </c>
      <c r="D57" s="11" t="s">
        <v>262</v>
      </c>
      <c r="E57" s="11" t="s">
        <v>258</v>
      </c>
      <c r="F57" s="9">
        <v>1</v>
      </c>
      <c r="G57" s="9">
        <v>1</v>
      </c>
      <c r="H57" s="9">
        <v>0</v>
      </c>
      <c r="I57" s="9">
        <v>1</v>
      </c>
      <c r="J57" s="9">
        <v>1</v>
      </c>
      <c r="K57" s="9">
        <v>1</v>
      </c>
      <c r="L57" s="9">
        <v>1</v>
      </c>
      <c r="M57" s="9">
        <v>0</v>
      </c>
      <c r="N57" s="9">
        <v>1</v>
      </c>
      <c r="O57" s="9">
        <f>SUMPRODUCT(F$2:N$2,F57:N57)</f>
        <v>15.5</v>
      </c>
      <c r="P57" s="9"/>
      <c r="Q57" s="9">
        <v>8</v>
      </c>
      <c r="R57" s="8">
        <f>SUM(O57:Q57)</f>
        <v>23.5</v>
      </c>
    </row>
    <row r="58" spans="1:18" ht="24.75" customHeight="1">
      <c r="A58" s="11">
        <v>555</v>
      </c>
      <c r="B58" s="11" t="s">
        <v>219</v>
      </c>
      <c r="C58" s="11" t="s">
        <v>220</v>
      </c>
      <c r="D58" s="11" t="s">
        <v>221</v>
      </c>
      <c r="E58" s="11" t="s">
        <v>214</v>
      </c>
      <c r="F58" s="9">
        <v>1</v>
      </c>
      <c r="G58" s="9">
        <v>1</v>
      </c>
      <c r="H58" s="9">
        <v>0</v>
      </c>
      <c r="I58" s="9">
        <v>0</v>
      </c>
      <c r="J58" s="9">
        <v>1</v>
      </c>
      <c r="K58" s="9">
        <v>1</v>
      </c>
      <c r="L58" s="9">
        <v>1</v>
      </c>
      <c r="M58" s="9">
        <v>0</v>
      </c>
      <c r="N58" s="9">
        <v>1</v>
      </c>
      <c r="O58" s="9">
        <f>SUMPRODUCT(F$2:N$2,F58:N58)</f>
        <v>14.5</v>
      </c>
      <c r="P58" s="9"/>
      <c r="Q58" s="9">
        <v>9</v>
      </c>
      <c r="R58" s="8">
        <f>SUM(O58:Q58)</f>
        <v>23.5</v>
      </c>
    </row>
    <row r="59" spans="1:18" ht="24.75" customHeight="1">
      <c r="A59" s="11">
        <v>822</v>
      </c>
      <c r="B59" s="11" t="s">
        <v>215</v>
      </c>
      <c r="C59" s="11" t="s">
        <v>212</v>
      </c>
      <c r="D59" s="11" t="s">
        <v>213</v>
      </c>
      <c r="E59" s="11" t="s">
        <v>214</v>
      </c>
      <c r="F59" s="9">
        <v>1</v>
      </c>
      <c r="G59" s="9">
        <v>1</v>
      </c>
      <c r="H59" s="9">
        <v>0</v>
      </c>
      <c r="I59" s="9">
        <v>1</v>
      </c>
      <c r="J59" s="9">
        <v>0</v>
      </c>
      <c r="K59" s="9">
        <v>0</v>
      </c>
      <c r="L59" s="9">
        <v>1</v>
      </c>
      <c r="M59" s="9">
        <v>1</v>
      </c>
      <c r="N59" s="9">
        <v>1</v>
      </c>
      <c r="O59" s="9">
        <f>SUMPRODUCT(F$2:N$2,F59:N59)</f>
        <v>15.5</v>
      </c>
      <c r="P59" s="9"/>
      <c r="Q59" s="9">
        <v>8</v>
      </c>
      <c r="R59" s="8">
        <f>SUM(O59:Q59)</f>
        <v>23.5</v>
      </c>
    </row>
    <row r="60" spans="1:18" ht="24.75" customHeight="1">
      <c r="A60" s="11">
        <v>964</v>
      </c>
      <c r="B60" s="11" t="s">
        <v>390</v>
      </c>
      <c r="C60" s="11" t="s">
        <v>389</v>
      </c>
      <c r="D60" s="11" t="s">
        <v>382</v>
      </c>
      <c r="E60" s="11" t="s">
        <v>383</v>
      </c>
      <c r="F60" s="9">
        <v>0</v>
      </c>
      <c r="G60" s="9">
        <v>1</v>
      </c>
      <c r="H60" s="9">
        <v>0</v>
      </c>
      <c r="I60" s="9">
        <v>1</v>
      </c>
      <c r="J60" s="9">
        <v>1</v>
      </c>
      <c r="K60" s="9">
        <v>1</v>
      </c>
      <c r="L60" s="9">
        <v>1</v>
      </c>
      <c r="M60" s="9">
        <v>1</v>
      </c>
      <c r="N60" s="9">
        <v>1</v>
      </c>
      <c r="O60" s="9">
        <f>SUMPRODUCT(F$2:N$2,F60:N60)</f>
        <v>19</v>
      </c>
      <c r="P60" s="9">
        <v>4</v>
      </c>
      <c r="Q60" s="9"/>
      <c r="R60" s="8">
        <f>SUM(O60:Q60)</f>
        <v>23</v>
      </c>
    </row>
    <row r="61" spans="1:18" ht="24.75" customHeight="1">
      <c r="A61" s="11">
        <v>403</v>
      </c>
      <c r="B61" s="11" t="s">
        <v>667</v>
      </c>
      <c r="C61" s="11" t="s">
        <v>668</v>
      </c>
      <c r="D61" s="11" t="s">
        <v>669</v>
      </c>
      <c r="E61" s="11" t="s">
        <v>654</v>
      </c>
      <c r="F61" s="9">
        <v>1</v>
      </c>
      <c r="G61" s="9">
        <v>0</v>
      </c>
      <c r="H61" s="9">
        <v>0</v>
      </c>
      <c r="I61" s="9">
        <v>1</v>
      </c>
      <c r="J61" s="9">
        <v>1</v>
      </c>
      <c r="K61" s="9">
        <v>0</v>
      </c>
      <c r="L61" s="9">
        <v>0</v>
      </c>
      <c r="M61" s="9">
        <v>1</v>
      </c>
      <c r="N61" s="9">
        <v>1</v>
      </c>
      <c r="O61" s="9">
        <f>SUMPRODUCT(F$2:N$2,F61:N61)</f>
        <v>13.5</v>
      </c>
      <c r="P61" s="9">
        <v>2</v>
      </c>
      <c r="Q61" s="9">
        <v>7</v>
      </c>
      <c r="R61" s="8">
        <f>SUM(O61:Q61)</f>
        <v>22.5</v>
      </c>
    </row>
    <row r="62" spans="1:18" ht="24.75" customHeight="1">
      <c r="A62" s="11">
        <v>1177</v>
      </c>
      <c r="B62" s="11" t="s">
        <v>256</v>
      </c>
      <c r="C62" s="11" t="s">
        <v>257</v>
      </c>
      <c r="D62" s="11" t="s">
        <v>255</v>
      </c>
      <c r="E62" s="11" t="s">
        <v>258</v>
      </c>
      <c r="F62" s="9">
        <v>1</v>
      </c>
      <c r="G62" s="9">
        <v>1</v>
      </c>
      <c r="H62" s="9">
        <v>1</v>
      </c>
      <c r="I62" s="9">
        <v>0</v>
      </c>
      <c r="J62" s="9">
        <v>1</v>
      </c>
      <c r="K62" s="9">
        <v>1</v>
      </c>
      <c r="L62" s="9">
        <v>1</v>
      </c>
      <c r="M62" s="9">
        <v>1</v>
      </c>
      <c r="N62" s="9">
        <v>0</v>
      </c>
      <c r="O62" s="9">
        <f>SUMPRODUCT(F$2:N$2,F62:N62)</f>
        <v>16.5</v>
      </c>
      <c r="P62" s="9"/>
      <c r="Q62" s="9">
        <v>6</v>
      </c>
      <c r="R62" s="8">
        <f>SUM(O62:Q62)</f>
        <v>22.5</v>
      </c>
    </row>
    <row r="63" spans="1:18" ht="24.75" customHeight="1">
      <c r="A63" s="11">
        <v>323</v>
      </c>
      <c r="B63" s="11" t="s">
        <v>559</v>
      </c>
      <c r="C63" s="11" t="s">
        <v>560</v>
      </c>
      <c r="D63" s="11" t="s">
        <v>561</v>
      </c>
      <c r="E63" s="11" t="s">
        <v>558</v>
      </c>
      <c r="F63" s="9">
        <v>1</v>
      </c>
      <c r="G63" s="9">
        <v>0</v>
      </c>
      <c r="H63" s="9">
        <v>1</v>
      </c>
      <c r="I63" s="9">
        <v>1</v>
      </c>
      <c r="J63" s="9">
        <v>1</v>
      </c>
      <c r="K63" s="9">
        <v>1</v>
      </c>
      <c r="L63" s="9">
        <v>1</v>
      </c>
      <c r="M63" s="9">
        <v>1</v>
      </c>
      <c r="N63" s="9">
        <v>0</v>
      </c>
      <c r="O63" s="9">
        <f>SUMPRODUCT(F$2:N$2,F63:N63)</f>
        <v>16.5</v>
      </c>
      <c r="P63" s="9">
        <v>0</v>
      </c>
      <c r="Q63" s="9">
        <v>6</v>
      </c>
      <c r="R63" s="8">
        <f>SUM(O63:Q63)</f>
        <v>22.5</v>
      </c>
    </row>
    <row r="64" spans="1:18" ht="24.75" customHeight="1">
      <c r="A64" s="11">
        <v>283</v>
      </c>
      <c r="B64" s="11" t="s">
        <v>414</v>
      </c>
      <c r="C64" s="11" t="s">
        <v>415</v>
      </c>
      <c r="D64" s="11" t="s">
        <v>382</v>
      </c>
      <c r="E64" s="11" t="s">
        <v>383</v>
      </c>
      <c r="F64" s="9">
        <v>1</v>
      </c>
      <c r="G64" s="9">
        <v>1</v>
      </c>
      <c r="H64" s="9">
        <v>0</v>
      </c>
      <c r="I64" s="9">
        <v>1</v>
      </c>
      <c r="J64" s="9">
        <v>1</v>
      </c>
      <c r="K64" s="9">
        <v>1</v>
      </c>
      <c r="L64" s="9">
        <v>1</v>
      </c>
      <c r="M64" s="9">
        <v>0</v>
      </c>
      <c r="N64" s="9">
        <v>1</v>
      </c>
      <c r="O64" s="9">
        <f>SUMPRODUCT(F$2:N$2,F64:N64)</f>
        <v>15.5</v>
      </c>
      <c r="P64" s="9">
        <v>0</v>
      </c>
      <c r="Q64" s="9">
        <v>7</v>
      </c>
      <c r="R64" s="8">
        <f>SUM(O64:Q64)</f>
        <v>22.5</v>
      </c>
    </row>
    <row r="65" spans="1:18" ht="24.75" customHeight="1">
      <c r="A65" s="11">
        <v>1213</v>
      </c>
      <c r="B65" s="11" t="s">
        <v>594</v>
      </c>
      <c r="C65" s="11" t="s">
        <v>595</v>
      </c>
      <c r="D65" s="11" t="s">
        <v>596</v>
      </c>
      <c r="E65" s="11" t="s">
        <v>597</v>
      </c>
      <c r="F65" s="9">
        <v>1</v>
      </c>
      <c r="G65" s="9">
        <v>1</v>
      </c>
      <c r="H65" s="9">
        <v>0</v>
      </c>
      <c r="I65" s="9">
        <v>1</v>
      </c>
      <c r="J65" s="9">
        <v>1</v>
      </c>
      <c r="K65" s="9">
        <v>1</v>
      </c>
      <c r="L65" s="9">
        <v>1</v>
      </c>
      <c r="M65" s="9">
        <v>0</v>
      </c>
      <c r="N65" s="9">
        <v>1</v>
      </c>
      <c r="O65" s="9">
        <f>SUMPRODUCT(F$2:N$2,F65:N65)</f>
        <v>15.5</v>
      </c>
      <c r="P65" s="9">
        <v>1</v>
      </c>
      <c r="Q65" s="9">
        <v>6</v>
      </c>
      <c r="R65" s="8">
        <f>SUM(O65:Q65)</f>
        <v>22.5</v>
      </c>
    </row>
    <row r="66" spans="1:18" ht="41.25" customHeight="1">
      <c r="A66" s="11">
        <v>790</v>
      </c>
      <c r="B66" s="11" t="s">
        <v>459</v>
      </c>
      <c r="C66" s="11" t="s">
        <v>453</v>
      </c>
      <c r="D66" s="11" t="s">
        <v>454</v>
      </c>
      <c r="E66" s="11" t="s">
        <v>447</v>
      </c>
      <c r="F66" s="9">
        <v>1</v>
      </c>
      <c r="G66" s="9">
        <v>0</v>
      </c>
      <c r="H66" s="9">
        <v>0</v>
      </c>
      <c r="I66" s="9">
        <v>1</v>
      </c>
      <c r="J66" s="9">
        <v>1</v>
      </c>
      <c r="K66" s="9">
        <v>1</v>
      </c>
      <c r="L66" s="9">
        <v>1</v>
      </c>
      <c r="M66" s="9">
        <v>0</v>
      </c>
      <c r="N66" s="9">
        <v>1</v>
      </c>
      <c r="O66" s="9">
        <f>SUMPRODUCT(F$2:N$2,F66:N66)</f>
        <v>14.5</v>
      </c>
      <c r="P66" s="9"/>
      <c r="Q66" s="9">
        <v>8</v>
      </c>
      <c r="R66" s="8">
        <f>SUM(O66:Q66)</f>
        <v>22.5</v>
      </c>
    </row>
    <row r="67" spans="1:18" ht="61.5" customHeight="1">
      <c r="A67" s="11">
        <v>198</v>
      </c>
      <c r="B67" s="11" t="s">
        <v>122</v>
      </c>
      <c r="C67" s="11" t="s">
        <v>123</v>
      </c>
      <c r="D67" s="11" t="s">
        <v>121</v>
      </c>
      <c r="E67" s="11" t="s">
        <v>54</v>
      </c>
      <c r="F67" s="9">
        <v>1</v>
      </c>
      <c r="G67" s="9">
        <v>1</v>
      </c>
      <c r="H67" s="9">
        <v>0</v>
      </c>
      <c r="I67" s="9">
        <v>1</v>
      </c>
      <c r="J67" s="9">
        <v>1</v>
      </c>
      <c r="K67" s="9">
        <v>1</v>
      </c>
      <c r="L67" s="9">
        <v>1</v>
      </c>
      <c r="M67" s="9">
        <v>0</v>
      </c>
      <c r="N67" s="9">
        <v>1</v>
      </c>
      <c r="O67" s="9">
        <f>SUMPRODUCT(F$2:N$2,F67:N67)</f>
        <v>15.5</v>
      </c>
      <c r="P67" s="9"/>
      <c r="Q67" s="9">
        <v>7</v>
      </c>
      <c r="R67" s="8">
        <f>SUM(O67:Q67)</f>
        <v>22.5</v>
      </c>
    </row>
    <row r="68" spans="1:18" ht="24.75" customHeight="1">
      <c r="A68" s="11">
        <v>112</v>
      </c>
      <c r="B68" s="11" t="s">
        <v>329</v>
      </c>
      <c r="C68" s="11" t="s">
        <v>330</v>
      </c>
      <c r="D68" s="11" t="s">
        <v>316</v>
      </c>
      <c r="E68" s="11" t="s">
        <v>310</v>
      </c>
      <c r="F68" s="9">
        <v>1</v>
      </c>
      <c r="G68" s="9">
        <v>1</v>
      </c>
      <c r="H68" s="9">
        <v>0</v>
      </c>
      <c r="I68" s="9">
        <v>1</v>
      </c>
      <c r="J68" s="9">
        <v>1</v>
      </c>
      <c r="K68" s="9">
        <v>1</v>
      </c>
      <c r="L68" s="9">
        <v>0</v>
      </c>
      <c r="M68" s="9">
        <v>1</v>
      </c>
      <c r="N68" s="9">
        <v>1</v>
      </c>
      <c r="O68" s="9">
        <f>SUMPRODUCT(F$2:N$2,F68:N68)</f>
        <v>17.5</v>
      </c>
      <c r="P68" s="9"/>
      <c r="Q68" s="9">
        <v>5</v>
      </c>
      <c r="R68" s="8">
        <f>SUM(O68:Q68)</f>
        <v>22.5</v>
      </c>
    </row>
    <row r="69" spans="1:18" ht="24.75" customHeight="1">
      <c r="A69" s="11">
        <v>823</v>
      </c>
      <c r="B69" s="11" t="s">
        <v>211</v>
      </c>
      <c r="C69" s="11" t="s">
        <v>212</v>
      </c>
      <c r="D69" s="11" t="s">
        <v>213</v>
      </c>
      <c r="E69" s="11" t="s">
        <v>214</v>
      </c>
      <c r="F69" s="9">
        <v>1</v>
      </c>
      <c r="G69" s="9">
        <v>1</v>
      </c>
      <c r="H69" s="9">
        <v>0</v>
      </c>
      <c r="I69" s="9">
        <v>1</v>
      </c>
      <c r="J69" s="9">
        <v>0</v>
      </c>
      <c r="K69" s="9">
        <v>1</v>
      </c>
      <c r="L69" s="9">
        <v>0</v>
      </c>
      <c r="M69" s="9">
        <v>1</v>
      </c>
      <c r="N69" s="9">
        <v>1</v>
      </c>
      <c r="O69" s="9">
        <f>SUMPRODUCT(F$2:N$2,F69:N69)</f>
        <v>15.5</v>
      </c>
      <c r="P69" s="9"/>
      <c r="Q69" s="9">
        <v>7</v>
      </c>
      <c r="R69" s="8">
        <f>SUM(O69:Q69)</f>
        <v>22.5</v>
      </c>
    </row>
    <row r="70" spans="1:18" ht="44.25" customHeight="1">
      <c r="A70" s="11">
        <v>391</v>
      </c>
      <c r="B70" s="11" t="s">
        <v>372</v>
      </c>
      <c r="C70" s="11" t="s">
        <v>373</v>
      </c>
      <c r="D70" s="11" t="s">
        <v>374</v>
      </c>
      <c r="E70" s="11" t="s">
        <v>341</v>
      </c>
      <c r="F70" s="9">
        <v>1</v>
      </c>
      <c r="G70" s="9">
        <v>1</v>
      </c>
      <c r="H70" s="9">
        <v>0</v>
      </c>
      <c r="I70" s="9">
        <v>1</v>
      </c>
      <c r="J70" s="9">
        <v>1</v>
      </c>
      <c r="K70" s="9">
        <v>1</v>
      </c>
      <c r="L70" s="9">
        <v>0</v>
      </c>
      <c r="M70" s="9">
        <v>0</v>
      </c>
      <c r="N70" s="9">
        <v>1</v>
      </c>
      <c r="O70" s="9">
        <f>SUMPRODUCT(F$2:N$2,F70:N70)</f>
        <v>12.5</v>
      </c>
      <c r="P70" s="9"/>
      <c r="Q70" s="9">
        <v>9</v>
      </c>
      <c r="R70" s="8">
        <f>SUM(O70:Q70)</f>
        <v>21.5</v>
      </c>
    </row>
    <row r="71" spans="1:18" ht="24.75" customHeight="1">
      <c r="A71" s="11">
        <v>36</v>
      </c>
      <c r="B71" s="11" t="s">
        <v>5</v>
      </c>
      <c r="C71" s="11" t="s">
        <v>6</v>
      </c>
      <c r="D71" s="11" t="s">
        <v>7</v>
      </c>
      <c r="E71" s="11"/>
      <c r="F71" s="9">
        <v>1</v>
      </c>
      <c r="G71" s="9">
        <v>1</v>
      </c>
      <c r="H71" s="9">
        <v>1</v>
      </c>
      <c r="I71" s="9">
        <v>1</v>
      </c>
      <c r="J71" s="9">
        <v>1</v>
      </c>
      <c r="K71" s="9">
        <v>1</v>
      </c>
      <c r="L71" s="9">
        <v>1</v>
      </c>
      <c r="M71" s="9">
        <v>1</v>
      </c>
      <c r="N71" s="9">
        <v>1</v>
      </c>
      <c r="O71" s="9">
        <f>SUMPRODUCT(F$2:N$2,F71:N71)</f>
        <v>21.5</v>
      </c>
      <c r="P71" s="9"/>
      <c r="Q71" s="9"/>
      <c r="R71" s="8">
        <f>SUM(O71:Q71)</f>
        <v>21.5</v>
      </c>
    </row>
    <row r="72" spans="1:18" ht="24.75" customHeight="1">
      <c r="A72" s="11">
        <v>1154</v>
      </c>
      <c r="B72" s="11" t="s">
        <v>19</v>
      </c>
      <c r="C72" s="11" t="s">
        <v>20</v>
      </c>
      <c r="D72" s="11" t="s">
        <v>21</v>
      </c>
      <c r="E72" s="11"/>
      <c r="F72" s="9">
        <v>1</v>
      </c>
      <c r="G72" s="9">
        <v>1</v>
      </c>
      <c r="H72" s="9">
        <v>1</v>
      </c>
      <c r="I72" s="9">
        <v>1</v>
      </c>
      <c r="J72" s="9">
        <v>1</v>
      </c>
      <c r="K72" s="9">
        <v>0</v>
      </c>
      <c r="L72" s="9">
        <v>0</v>
      </c>
      <c r="M72" s="9">
        <v>1</v>
      </c>
      <c r="N72" s="9">
        <v>1</v>
      </c>
      <c r="O72" s="9">
        <f>SUMPRODUCT(F$2:N$2,F72:N72)</f>
        <v>15.5</v>
      </c>
      <c r="P72" s="9">
        <v>0</v>
      </c>
      <c r="Q72" s="9">
        <v>6</v>
      </c>
      <c r="R72" s="8">
        <f>SUM(O72:Q72)</f>
        <v>21.5</v>
      </c>
    </row>
    <row r="73" spans="1:18" ht="24.75" customHeight="1">
      <c r="A73" s="11">
        <v>195</v>
      </c>
      <c r="B73" s="11" t="s">
        <v>77</v>
      </c>
      <c r="C73" s="11" t="s">
        <v>78</v>
      </c>
      <c r="D73" s="11" t="s">
        <v>76</v>
      </c>
      <c r="E73" s="11" t="s">
        <v>54</v>
      </c>
      <c r="F73" s="9">
        <v>1</v>
      </c>
      <c r="G73" s="9">
        <v>1</v>
      </c>
      <c r="H73" s="9">
        <v>1</v>
      </c>
      <c r="I73" s="9">
        <v>1</v>
      </c>
      <c r="J73" s="9">
        <v>0</v>
      </c>
      <c r="K73" s="9">
        <v>0</v>
      </c>
      <c r="L73" s="9">
        <v>0</v>
      </c>
      <c r="M73" s="9">
        <v>1</v>
      </c>
      <c r="N73" s="9">
        <v>1</v>
      </c>
      <c r="O73" s="9">
        <f>SUMPRODUCT(F$2:N$2,F73:N73)</f>
        <v>13.5</v>
      </c>
      <c r="P73" s="9"/>
      <c r="Q73" s="9">
        <v>8</v>
      </c>
      <c r="R73" s="8">
        <f>SUM(O73:Q73)</f>
        <v>21.5</v>
      </c>
    </row>
    <row r="74" spans="1:18" ht="24.75" customHeight="1">
      <c r="A74" s="11">
        <v>807</v>
      </c>
      <c r="B74" s="11" t="s">
        <v>93</v>
      </c>
      <c r="C74" s="11" t="s">
        <v>94</v>
      </c>
      <c r="D74" s="11" t="s">
        <v>88</v>
      </c>
      <c r="E74" s="11" t="s">
        <v>54</v>
      </c>
      <c r="F74" s="9">
        <v>1</v>
      </c>
      <c r="G74" s="9">
        <v>1</v>
      </c>
      <c r="H74" s="9">
        <v>0</v>
      </c>
      <c r="I74" s="9">
        <v>1</v>
      </c>
      <c r="J74" s="9">
        <v>1</v>
      </c>
      <c r="K74" s="9">
        <v>1</v>
      </c>
      <c r="L74" s="9">
        <v>1</v>
      </c>
      <c r="M74" s="9">
        <v>0</v>
      </c>
      <c r="N74" s="9">
        <v>0</v>
      </c>
      <c r="O74" s="9">
        <f>SUMPRODUCT(F$2:N$2,F74:N74)</f>
        <v>11.5</v>
      </c>
      <c r="P74" s="9"/>
      <c r="Q74" s="9">
        <v>10</v>
      </c>
      <c r="R74" s="8">
        <f>SUM(O74:Q74)</f>
        <v>21.5</v>
      </c>
    </row>
    <row r="75" spans="1:18" ht="24.75" customHeight="1">
      <c r="A75" s="11">
        <v>719</v>
      </c>
      <c r="B75" s="11" t="s">
        <v>265</v>
      </c>
      <c r="C75" s="11" t="s">
        <v>266</v>
      </c>
      <c r="D75" s="11" t="s">
        <v>255</v>
      </c>
      <c r="E75" s="11" t="s">
        <v>258</v>
      </c>
      <c r="F75" s="9">
        <v>1</v>
      </c>
      <c r="G75" s="9">
        <v>1</v>
      </c>
      <c r="H75" s="9">
        <v>0</v>
      </c>
      <c r="I75" s="9">
        <v>1</v>
      </c>
      <c r="J75" s="9">
        <v>1</v>
      </c>
      <c r="K75" s="9">
        <v>1</v>
      </c>
      <c r="L75" s="9">
        <v>0</v>
      </c>
      <c r="M75" s="9">
        <v>0</v>
      </c>
      <c r="N75" s="9">
        <v>1</v>
      </c>
      <c r="O75" s="9">
        <f>SUMPRODUCT(F$2:N$2,F75:N75)</f>
        <v>12.5</v>
      </c>
      <c r="P75" s="9"/>
      <c r="Q75" s="9">
        <v>9</v>
      </c>
      <c r="R75" s="8">
        <f>SUM(O75:Q75)</f>
        <v>21.5</v>
      </c>
    </row>
    <row r="76" spans="1:18" ht="55.5" customHeight="1">
      <c r="A76" s="11">
        <v>552</v>
      </c>
      <c r="B76" s="11" t="s">
        <v>400</v>
      </c>
      <c r="C76" s="11" t="s">
        <v>401</v>
      </c>
      <c r="D76" s="11" t="s">
        <v>382</v>
      </c>
      <c r="E76" s="11" t="s">
        <v>383</v>
      </c>
      <c r="F76" s="9">
        <v>1</v>
      </c>
      <c r="G76" s="9">
        <v>1</v>
      </c>
      <c r="H76" s="9">
        <v>1</v>
      </c>
      <c r="I76" s="9">
        <v>1</v>
      </c>
      <c r="J76" s="9">
        <v>1</v>
      </c>
      <c r="K76" s="9">
        <v>1</v>
      </c>
      <c r="L76" s="9">
        <v>1</v>
      </c>
      <c r="M76" s="9">
        <v>1</v>
      </c>
      <c r="N76" s="9">
        <v>1</v>
      </c>
      <c r="O76" s="9">
        <f>SUMPRODUCT(F$2:N$2,F76:N76)</f>
        <v>21.5</v>
      </c>
      <c r="P76" s="9"/>
      <c r="Q76" s="9"/>
      <c r="R76" s="8">
        <f>SUM(O76:Q76)</f>
        <v>21.5</v>
      </c>
    </row>
    <row r="77" spans="1:18" ht="45" customHeight="1">
      <c r="A77" s="11">
        <v>809</v>
      </c>
      <c r="B77" s="11" t="s">
        <v>60</v>
      </c>
      <c r="C77" s="11" t="s">
        <v>61</v>
      </c>
      <c r="D77" s="11" t="s">
        <v>53</v>
      </c>
      <c r="E77" s="11" t="s">
        <v>54</v>
      </c>
      <c r="F77" s="9">
        <v>1</v>
      </c>
      <c r="G77" s="9">
        <v>1</v>
      </c>
      <c r="H77" s="9">
        <v>0</v>
      </c>
      <c r="I77" s="9">
        <v>1</v>
      </c>
      <c r="J77" s="9">
        <v>0</v>
      </c>
      <c r="K77" s="9">
        <v>0</v>
      </c>
      <c r="L77" s="9">
        <v>1</v>
      </c>
      <c r="M77" s="9">
        <v>1</v>
      </c>
      <c r="N77" s="9">
        <v>0</v>
      </c>
      <c r="O77" s="9">
        <f>SUMPRODUCT(F$2:N$2,F77:N77)</f>
        <v>11.5</v>
      </c>
      <c r="P77" s="9"/>
      <c r="Q77" s="9">
        <v>9</v>
      </c>
      <c r="R77" s="8">
        <f>SUM(O77:Q77)</f>
        <v>20.5</v>
      </c>
    </row>
    <row r="78" spans="1:18" ht="24.75" customHeight="1">
      <c r="A78" s="11">
        <v>346</v>
      </c>
      <c r="B78" s="11" t="s">
        <v>407</v>
      </c>
      <c r="C78" s="11" t="s">
        <v>408</v>
      </c>
      <c r="D78" s="11" t="s">
        <v>382</v>
      </c>
      <c r="E78" s="11" t="s">
        <v>383</v>
      </c>
      <c r="F78" s="9">
        <v>1</v>
      </c>
      <c r="G78" s="9">
        <v>1</v>
      </c>
      <c r="H78" s="9">
        <v>0</v>
      </c>
      <c r="I78" s="9">
        <v>1</v>
      </c>
      <c r="J78" s="9">
        <v>1</v>
      </c>
      <c r="K78" s="9">
        <v>1</v>
      </c>
      <c r="L78" s="9">
        <v>1</v>
      </c>
      <c r="M78" s="9">
        <v>1</v>
      </c>
      <c r="N78" s="9">
        <v>1</v>
      </c>
      <c r="O78" s="9">
        <f>SUMPRODUCT(F$2:N$2,F78:N78)</f>
        <v>20.5</v>
      </c>
      <c r="P78" s="9"/>
      <c r="Q78" s="9"/>
      <c r="R78" s="8">
        <f>SUM(O78:Q78)</f>
        <v>20.5</v>
      </c>
    </row>
    <row r="79" spans="1:18" ht="77.25" customHeight="1">
      <c r="A79" s="11">
        <v>564</v>
      </c>
      <c r="B79" s="11" t="s">
        <v>357</v>
      </c>
      <c r="C79" s="11" t="s">
        <v>358</v>
      </c>
      <c r="D79" s="11" t="s">
        <v>359</v>
      </c>
      <c r="E79" s="11" t="s">
        <v>341</v>
      </c>
      <c r="F79" s="9">
        <v>1</v>
      </c>
      <c r="G79" s="9">
        <v>1</v>
      </c>
      <c r="H79" s="9">
        <v>0</v>
      </c>
      <c r="I79" s="9">
        <v>0</v>
      </c>
      <c r="J79" s="9">
        <v>1</v>
      </c>
      <c r="K79" s="9">
        <v>1</v>
      </c>
      <c r="L79" s="9">
        <v>0</v>
      </c>
      <c r="M79" s="9">
        <v>0</v>
      </c>
      <c r="N79" s="9">
        <v>1</v>
      </c>
      <c r="O79" s="9">
        <f>SUMPRODUCT(F$2:N$2,F79:N79)</f>
        <v>11.5</v>
      </c>
      <c r="P79" s="9"/>
      <c r="Q79" s="9">
        <v>9</v>
      </c>
      <c r="R79" s="8">
        <f>SUM(O79:Q79)</f>
        <v>20.5</v>
      </c>
    </row>
    <row r="80" spans="1:18" ht="69" customHeight="1">
      <c r="A80" s="11">
        <v>292</v>
      </c>
      <c r="B80" s="11" t="s">
        <v>525</v>
      </c>
      <c r="C80" s="11" t="s">
        <v>526</v>
      </c>
      <c r="D80" s="11" t="s">
        <v>527</v>
      </c>
      <c r="E80" s="11" t="s">
        <v>524</v>
      </c>
      <c r="F80" s="9">
        <v>1</v>
      </c>
      <c r="G80" s="9">
        <v>1</v>
      </c>
      <c r="H80" s="9">
        <v>0</v>
      </c>
      <c r="I80" s="9">
        <v>1</v>
      </c>
      <c r="J80" s="9">
        <v>1</v>
      </c>
      <c r="K80" s="9">
        <v>1</v>
      </c>
      <c r="L80" s="9">
        <v>1</v>
      </c>
      <c r="M80" s="9">
        <v>1</v>
      </c>
      <c r="N80" s="9">
        <v>1</v>
      </c>
      <c r="O80" s="9">
        <f>SUMPRODUCT(F$2:N$2,F80:N80)</f>
        <v>20.5</v>
      </c>
      <c r="P80" s="9"/>
      <c r="Q80" s="9"/>
      <c r="R80" s="8">
        <f>SUM(O80:Q80)</f>
        <v>20.5</v>
      </c>
    </row>
    <row r="81" spans="1:18" ht="24.75" customHeight="1">
      <c r="A81" s="11">
        <v>854</v>
      </c>
      <c r="B81" s="11" t="s">
        <v>655</v>
      </c>
      <c r="C81" s="11" t="s">
        <v>652</v>
      </c>
      <c r="D81" s="11" t="s">
        <v>653</v>
      </c>
      <c r="E81" s="11" t="s">
        <v>654</v>
      </c>
      <c r="F81" s="9">
        <v>1</v>
      </c>
      <c r="G81" s="9">
        <v>0</v>
      </c>
      <c r="H81" s="9">
        <v>1</v>
      </c>
      <c r="I81" s="9">
        <v>1</v>
      </c>
      <c r="J81" s="9">
        <v>1</v>
      </c>
      <c r="K81" s="9">
        <v>1</v>
      </c>
      <c r="L81" s="9">
        <v>1</v>
      </c>
      <c r="M81" s="9">
        <v>1</v>
      </c>
      <c r="N81" s="9">
        <v>1</v>
      </c>
      <c r="O81" s="9">
        <f>SUMPRODUCT(F$2:N$2,F81:N81)</f>
        <v>20.5</v>
      </c>
      <c r="P81" s="9"/>
      <c r="Q81" s="9"/>
      <c r="R81" s="8">
        <f>SUM(O81:Q81)</f>
        <v>20.5</v>
      </c>
    </row>
    <row r="82" spans="1:18" ht="24.75" customHeight="1">
      <c r="A82" s="11">
        <v>1080</v>
      </c>
      <c r="B82" s="11" t="s">
        <v>307</v>
      </c>
      <c r="C82" s="11" t="s">
        <v>308</v>
      </c>
      <c r="D82" s="11" t="s">
        <v>309</v>
      </c>
      <c r="E82" s="11" t="s">
        <v>310</v>
      </c>
      <c r="F82" s="9">
        <v>1</v>
      </c>
      <c r="G82" s="9">
        <v>1</v>
      </c>
      <c r="H82" s="9">
        <v>0</v>
      </c>
      <c r="I82" s="9">
        <v>0</v>
      </c>
      <c r="J82" s="9">
        <v>1</v>
      </c>
      <c r="K82" s="9">
        <v>1</v>
      </c>
      <c r="L82" s="9">
        <v>1</v>
      </c>
      <c r="M82" s="9">
        <v>0</v>
      </c>
      <c r="N82" s="9">
        <v>1</v>
      </c>
      <c r="O82" s="9">
        <f>SUMPRODUCT(F$2:N$2,F82:N82)</f>
        <v>14.5</v>
      </c>
      <c r="P82" s="9"/>
      <c r="Q82" s="9">
        <v>6</v>
      </c>
      <c r="R82" s="8">
        <f>SUM(O82:Q82)</f>
        <v>20.5</v>
      </c>
    </row>
    <row r="83" spans="1:18" ht="24.75" customHeight="1">
      <c r="A83" s="11">
        <v>269</v>
      </c>
      <c r="B83" s="11" t="s">
        <v>43</v>
      </c>
      <c r="C83" s="11" t="s">
        <v>44</v>
      </c>
      <c r="D83" s="11" t="s">
        <v>45</v>
      </c>
      <c r="E83" s="11" t="s">
        <v>37</v>
      </c>
      <c r="F83" s="9">
        <v>1</v>
      </c>
      <c r="G83" s="9">
        <v>0</v>
      </c>
      <c r="H83" s="9">
        <v>1</v>
      </c>
      <c r="I83" s="9">
        <v>1</v>
      </c>
      <c r="J83" s="9">
        <v>1</v>
      </c>
      <c r="K83" s="9">
        <v>1</v>
      </c>
      <c r="L83" s="9">
        <v>0</v>
      </c>
      <c r="M83" s="9">
        <v>0</v>
      </c>
      <c r="N83" s="9">
        <v>1</v>
      </c>
      <c r="O83" s="9">
        <f>SUMPRODUCT(F$2:N$2,F83:N83)</f>
        <v>12.5</v>
      </c>
      <c r="P83" s="9"/>
      <c r="Q83" s="9">
        <v>8</v>
      </c>
      <c r="R83" s="8">
        <f>SUM(O83:Q83)</f>
        <v>20.5</v>
      </c>
    </row>
    <row r="84" spans="1:18" ht="24.75" customHeight="1">
      <c r="A84" s="11">
        <v>696</v>
      </c>
      <c r="B84" s="11" t="s">
        <v>396</v>
      </c>
      <c r="C84" s="11" t="s">
        <v>397</v>
      </c>
      <c r="D84" s="11" t="s">
        <v>382</v>
      </c>
      <c r="E84" s="11" t="s">
        <v>383</v>
      </c>
      <c r="F84" s="9">
        <v>1</v>
      </c>
      <c r="G84" s="9">
        <v>1</v>
      </c>
      <c r="H84" s="9">
        <v>1</v>
      </c>
      <c r="I84" s="9">
        <v>0</v>
      </c>
      <c r="J84" s="9">
        <v>0</v>
      </c>
      <c r="K84" s="9">
        <v>0</v>
      </c>
      <c r="L84" s="9">
        <v>1</v>
      </c>
      <c r="M84" s="9">
        <v>0</v>
      </c>
      <c r="N84" s="9">
        <v>1</v>
      </c>
      <c r="O84" s="9">
        <f>SUMPRODUCT(F$2:N$2,F84:N84)</f>
        <v>10.5</v>
      </c>
      <c r="P84" s="9">
        <v>0</v>
      </c>
      <c r="Q84" s="9">
        <v>9</v>
      </c>
      <c r="R84" s="8">
        <f>SUM(O84:Q84)</f>
        <v>19.5</v>
      </c>
    </row>
    <row r="85" spans="1:18" ht="24.75" customHeight="1">
      <c r="A85" s="11">
        <v>901</v>
      </c>
      <c r="B85" s="11" t="s">
        <v>452</v>
      </c>
      <c r="C85" s="11" t="s">
        <v>453</v>
      </c>
      <c r="D85" s="11" t="s">
        <v>454</v>
      </c>
      <c r="E85" s="11" t="s">
        <v>447</v>
      </c>
      <c r="F85" s="9">
        <v>1</v>
      </c>
      <c r="G85" s="9">
        <v>0</v>
      </c>
      <c r="H85" s="9">
        <v>0</v>
      </c>
      <c r="I85" s="9">
        <v>1</v>
      </c>
      <c r="J85" s="9">
        <v>1</v>
      </c>
      <c r="K85" s="9">
        <v>1</v>
      </c>
      <c r="L85" s="9">
        <v>0</v>
      </c>
      <c r="M85" s="9">
        <v>0</v>
      </c>
      <c r="N85" s="9">
        <v>1</v>
      </c>
      <c r="O85" s="9">
        <f>SUMPRODUCT(F$2:N$2,F85:N85)</f>
        <v>11.5</v>
      </c>
      <c r="P85" s="9"/>
      <c r="Q85" s="9">
        <v>8</v>
      </c>
      <c r="R85" s="8">
        <f>SUM(O85:Q85)</f>
        <v>19.5</v>
      </c>
    </row>
    <row r="86" spans="1:18" ht="24.75" customHeight="1">
      <c r="A86" s="11">
        <v>794</v>
      </c>
      <c r="B86" s="11" t="s">
        <v>190</v>
      </c>
      <c r="C86" s="11" t="s">
        <v>191</v>
      </c>
      <c r="D86" s="11" t="s">
        <v>189</v>
      </c>
      <c r="E86" s="11" t="s">
        <v>186</v>
      </c>
      <c r="F86" s="9">
        <v>1</v>
      </c>
      <c r="G86" s="9">
        <v>0</v>
      </c>
      <c r="H86" s="9">
        <v>0</v>
      </c>
      <c r="I86" s="9">
        <v>1</v>
      </c>
      <c r="J86" s="9">
        <v>1</v>
      </c>
      <c r="K86" s="9">
        <v>1</v>
      </c>
      <c r="L86" s="9">
        <v>1</v>
      </c>
      <c r="M86" s="9">
        <v>1</v>
      </c>
      <c r="N86" s="9">
        <v>1</v>
      </c>
      <c r="O86" s="9">
        <f>SUMPRODUCT(F$2:N$2,F86:N86)</f>
        <v>19.5</v>
      </c>
      <c r="P86" s="9">
        <v>0</v>
      </c>
      <c r="Q86" s="9"/>
      <c r="R86" s="8">
        <f>SUM(O86:Q86)</f>
        <v>19.5</v>
      </c>
    </row>
    <row r="87" spans="1:18" ht="41.25" customHeight="1">
      <c r="A87" s="11">
        <v>304</v>
      </c>
      <c r="B87" s="11" t="s">
        <v>412</v>
      </c>
      <c r="C87" s="11" t="s">
        <v>413</v>
      </c>
      <c r="D87" s="11" t="s">
        <v>382</v>
      </c>
      <c r="E87" s="11" t="s">
        <v>383</v>
      </c>
      <c r="F87" s="9">
        <v>0</v>
      </c>
      <c r="G87" s="9">
        <v>1</v>
      </c>
      <c r="H87" s="9">
        <v>0</v>
      </c>
      <c r="I87" s="9">
        <v>1</v>
      </c>
      <c r="J87" s="9">
        <v>1</v>
      </c>
      <c r="K87" s="9">
        <v>1</v>
      </c>
      <c r="L87" s="9">
        <v>1</v>
      </c>
      <c r="M87" s="9">
        <v>0</v>
      </c>
      <c r="N87" s="9">
        <v>0</v>
      </c>
      <c r="O87" s="9">
        <f>SUMPRODUCT(F$2:N$2,F87:N87)</f>
        <v>10</v>
      </c>
      <c r="P87" s="9">
        <v>0</v>
      </c>
      <c r="Q87" s="9">
        <v>9</v>
      </c>
      <c r="R87" s="8">
        <f>SUM(O87:Q87)</f>
        <v>19</v>
      </c>
    </row>
    <row r="88" spans="1:18" ht="24.75" customHeight="1">
      <c r="A88" s="11">
        <v>439</v>
      </c>
      <c r="B88" s="11" t="s">
        <v>371</v>
      </c>
      <c r="C88" s="11" t="s">
        <v>369</v>
      </c>
      <c r="D88" s="11" t="s">
        <v>370</v>
      </c>
      <c r="E88" s="11" t="s">
        <v>341</v>
      </c>
      <c r="F88" s="9">
        <v>0</v>
      </c>
      <c r="G88" s="9">
        <v>1</v>
      </c>
      <c r="H88" s="9">
        <v>0</v>
      </c>
      <c r="I88" s="9">
        <v>1</v>
      </c>
      <c r="J88" s="9">
        <v>1</v>
      </c>
      <c r="K88" s="9">
        <v>1</v>
      </c>
      <c r="L88" s="9">
        <v>1</v>
      </c>
      <c r="M88" s="9">
        <v>1</v>
      </c>
      <c r="N88" s="9">
        <v>1</v>
      </c>
      <c r="O88" s="9">
        <f>SUMPRODUCT(F$2:N$2,F88:N88)</f>
        <v>19</v>
      </c>
      <c r="P88" s="9">
        <v>0</v>
      </c>
      <c r="Q88" s="9"/>
      <c r="R88" s="8">
        <f>SUM(O88:Q88)</f>
        <v>19</v>
      </c>
    </row>
    <row r="89" spans="1:18" ht="42.75" customHeight="1">
      <c r="A89" s="11">
        <v>457</v>
      </c>
      <c r="B89" s="11" t="s">
        <v>421</v>
      </c>
      <c r="C89" s="11" t="s">
        <v>422</v>
      </c>
      <c r="D89" s="11" t="s">
        <v>423</v>
      </c>
      <c r="E89" s="11" t="s">
        <v>383</v>
      </c>
      <c r="F89" s="9">
        <v>0</v>
      </c>
      <c r="G89" s="9">
        <v>1</v>
      </c>
      <c r="H89" s="9">
        <v>0</v>
      </c>
      <c r="I89" s="9">
        <v>0</v>
      </c>
      <c r="J89" s="9">
        <v>1</v>
      </c>
      <c r="K89" s="9">
        <v>0</v>
      </c>
      <c r="L89" s="9">
        <v>0</v>
      </c>
      <c r="M89" s="9">
        <v>1</v>
      </c>
      <c r="N89" s="9">
        <v>1</v>
      </c>
      <c r="O89" s="9">
        <f>SUMPRODUCT(F$2:N$2,F89:N89)</f>
        <v>12</v>
      </c>
      <c r="P89" s="9"/>
      <c r="Q89" s="9">
        <v>7</v>
      </c>
      <c r="R89" s="8">
        <f>SUM(O89:Q89)</f>
        <v>19</v>
      </c>
    </row>
    <row r="90" spans="1:18" ht="39.75" customHeight="1">
      <c r="A90" s="11">
        <v>685</v>
      </c>
      <c r="B90" s="11" t="s">
        <v>127</v>
      </c>
      <c r="C90" s="11" t="s">
        <v>128</v>
      </c>
      <c r="D90" s="11" t="s">
        <v>129</v>
      </c>
      <c r="E90" s="11" t="s">
        <v>54</v>
      </c>
      <c r="F90" s="9">
        <v>1</v>
      </c>
      <c r="G90" s="9">
        <v>0</v>
      </c>
      <c r="H90" s="9">
        <v>1</v>
      </c>
      <c r="I90" s="9">
        <v>1</v>
      </c>
      <c r="J90" s="9">
        <v>1</v>
      </c>
      <c r="K90" s="9">
        <v>1</v>
      </c>
      <c r="L90" s="9">
        <v>1</v>
      </c>
      <c r="M90" s="9">
        <v>0</v>
      </c>
      <c r="N90" s="9">
        <v>0</v>
      </c>
      <c r="O90" s="9">
        <f>SUMPRODUCT(F$2:N$2,F90:N90)</f>
        <v>11.5</v>
      </c>
      <c r="P90" s="9">
        <v>0</v>
      </c>
      <c r="Q90" s="9">
        <v>7</v>
      </c>
      <c r="R90" s="8">
        <f>SUM(O90:Q90)</f>
        <v>18.5</v>
      </c>
    </row>
    <row r="91" spans="1:18" ht="33.75" customHeight="1">
      <c r="A91" s="11">
        <v>715</v>
      </c>
      <c r="B91" s="11" t="s">
        <v>66</v>
      </c>
      <c r="C91" s="11" t="s">
        <v>65</v>
      </c>
      <c r="D91" s="11" t="s">
        <v>53</v>
      </c>
      <c r="E91" s="11" t="s">
        <v>54</v>
      </c>
      <c r="F91" s="9">
        <v>1</v>
      </c>
      <c r="G91" s="9">
        <v>1</v>
      </c>
      <c r="H91" s="9">
        <v>0</v>
      </c>
      <c r="I91" s="9">
        <v>1</v>
      </c>
      <c r="J91" s="9">
        <v>1</v>
      </c>
      <c r="K91" s="9">
        <v>1</v>
      </c>
      <c r="L91" s="9">
        <v>0</v>
      </c>
      <c r="M91" s="9">
        <v>0</v>
      </c>
      <c r="N91" s="9">
        <v>0</v>
      </c>
      <c r="O91" s="9">
        <f>SUMPRODUCT(F$2:N$2,F91:N91)</f>
        <v>8.5</v>
      </c>
      <c r="P91" s="9"/>
      <c r="Q91" s="9">
        <v>10</v>
      </c>
      <c r="R91" s="8">
        <f>SUM(O91:Q91)</f>
        <v>18.5</v>
      </c>
    </row>
    <row r="92" spans="1:18" ht="24.75" customHeight="1">
      <c r="A92" s="11">
        <v>1226</v>
      </c>
      <c r="B92" s="11" t="s">
        <v>567</v>
      </c>
      <c r="C92" s="11" t="s">
        <v>568</v>
      </c>
      <c r="D92" s="11" t="s">
        <v>569</v>
      </c>
      <c r="E92" s="11" t="s">
        <v>570</v>
      </c>
      <c r="F92" s="9">
        <v>1</v>
      </c>
      <c r="G92" s="9">
        <v>1</v>
      </c>
      <c r="H92" s="9">
        <v>0</v>
      </c>
      <c r="I92" s="9">
        <v>1</v>
      </c>
      <c r="J92" s="9">
        <v>1</v>
      </c>
      <c r="K92" s="9">
        <v>1</v>
      </c>
      <c r="L92" s="9">
        <v>1</v>
      </c>
      <c r="M92" s="9">
        <v>0</v>
      </c>
      <c r="N92" s="9">
        <v>1</v>
      </c>
      <c r="O92" s="9">
        <f>SUMPRODUCT(F$2:N$2,F92:N92)</f>
        <v>15.5</v>
      </c>
      <c r="P92" s="9">
        <v>3</v>
      </c>
      <c r="Q92" s="9"/>
      <c r="R92" s="8">
        <f>SUM(O92:Q92)</f>
        <v>18.5</v>
      </c>
    </row>
    <row r="93" spans="1:18" ht="24.75" customHeight="1">
      <c r="A93" s="11">
        <v>68</v>
      </c>
      <c r="B93" s="11" t="s">
        <v>3</v>
      </c>
      <c r="C93" s="11" t="s">
        <v>468</v>
      </c>
      <c r="D93" s="11" t="s">
        <v>469</v>
      </c>
      <c r="E93" s="11" t="s">
        <v>447</v>
      </c>
      <c r="F93" s="9">
        <v>0</v>
      </c>
      <c r="G93" s="9">
        <v>1</v>
      </c>
      <c r="H93" s="9">
        <v>0</v>
      </c>
      <c r="I93" s="9">
        <v>0</v>
      </c>
      <c r="J93" s="9">
        <v>0</v>
      </c>
      <c r="K93" s="9">
        <v>1</v>
      </c>
      <c r="L93" s="9">
        <v>1</v>
      </c>
      <c r="M93" s="9">
        <v>0</v>
      </c>
      <c r="N93" s="9">
        <v>1</v>
      </c>
      <c r="O93" s="9">
        <f>SUMPRODUCT(F$2:N$2,F93:N93)</f>
        <v>11</v>
      </c>
      <c r="P93" s="9">
        <v>0</v>
      </c>
      <c r="Q93" s="9">
        <v>7</v>
      </c>
      <c r="R93" s="8">
        <f>SUM(O93:Q93)</f>
        <v>18</v>
      </c>
    </row>
    <row r="94" spans="1:18" ht="24.75" customHeight="1">
      <c r="A94" s="11">
        <v>281</v>
      </c>
      <c r="B94" s="11" t="s">
        <v>100</v>
      </c>
      <c r="C94" s="11" t="s">
        <v>99</v>
      </c>
      <c r="D94" s="11" t="s">
        <v>88</v>
      </c>
      <c r="E94" s="11" t="s">
        <v>54</v>
      </c>
      <c r="F94" s="9">
        <v>1</v>
      </c>
      <c r="G94" s="9">
        <v>1</v>
      </c>
      <c r="H94" s="9">
        <v>0</v>
      </c>
      <c r="I94" s="9">
        <v>0</v>
      </c>
      <c r="J94" s="9">
        <v>1</v>
      </c>
      <c r="K94" s="9">
        <v>0</v>
      </c>
      <c r="L94" s="9">
        <v>1</v>
      </c>
      <c r="M94" s="9">
        <v>0</v>
      </c>
      <c r="N94" s="9">
        <v>1</v>
      </c>
      <c r="O94" s="9">
        <f>SUMPRODUCT(F$2:N$2,F94:N94)</f>
        <v>11.5</v>
      </c>
      <c r="P94" s="9"/>
      <c r="Q94" s="9">
        <v>6</v>
      </c>
      <c r="R94" s="8">
        <f>SUM(O94:Q94)</f>
        <v>17.5</v>
      </c>
    </row>
    <row r="95" spans="1:18" ht="44.25" customHeight="1">
      <c r="A95" s="11">
        <v>872</v>
      </c>
      <c r="B95" s="11" t="s">
        <v>28</v>
      </c>
      <c r="C95" s="11" t="s">
        <v>29</v>
      </c>
      <c r="D95" s="11" t="s">
        <v>30</v>
      </c>
      <c r="E95" s="11" t="s">
        <v>31</v>
      </c>
      <c r="F95" s="9">
        <v>1</v>
      </c>
      <c r="G95" s="9">
        <v>1</v>
      </c>
      <c r="H95" s="9">
        <v>0</v>
      </c>
      <c r="I95" s="9">
        <v>1</v>
      </c>
      <c r="J95" s="9">
        <v>1</v>
      </c>
      <c r="K95" s="9">
        <v>1</v>
      </c>
      <c r="L95" s="9">
        <v>0</v>
      </c>
      <c r="M95" s="9">
        <v>1</v>
      </c>
      <c r="N95" s="9">
        <v>1</v>
      </c>
      <c r="O95" s="9">
        <f>SUMPRODUCT(F$2:N$2,F95:N95)</f>
        <v>17.5</v>
      </c>
      <c r="P95" s="9"/>
      <c r="Q95" s="9"/>
      <c r="R95" s="8">
        <f>SUM(O95:Q95)</f>
        <v>17.5</v>
      </c>
    </row>
    <row r="96" spans="1:18" ht="24.75" customHeight="1">
      <c r="A96" s="11">
        <v>767</v>
      </c>
      <c r="B96" s="11" t="s">
        <v>314</v>
      </c>
      <c r="C96" s="11" t="s">
        <v>315</v>
      </c>
      <c r="D96" s="11" t="s">
        <v>316</v>
      </c>
      <c r="E96" s="11" t="s">
        <v>310</v>
      </c>
      <c r="F96" s="9">
        <v>1</v>
      </c>
      <c r="G96" s="9">
        <v>1</v>
      </c>
      <c r="H96" s="9">
        <v>0</v>
      </c>
      <c r="I96" s="9">
        <v>1</v>
      </c>
      <c r="J96" s="9">
        <v>1</v>
      </c>
      <c r="K96" s="9">
        <v>1</v>
      </c>
      <c r="L96" s="9">
        <v>0</v>
      </c>
      <c r="M96" s="9">
        <v>1</v>
      </c>
      <c r="N96" s="9">
        <v>1</v>
      </c>
      <c r="O96" s="9">
        <f>SUMPRODUCT(F$2:N$2,F96:N96)</f>
        <v>17.5</v>
      </c>
      <c r="P96" s="9"/>
      <c r="Q96" s="9"/>
      <c r="R96" s="8">
        <f>SUM(O96:Q96)</f>
        <v>17.5</v>
      </c>
    </row>
    <row r="97" spans="1:18" ht="24.75" customHeight="1">
      <c r="A97" s="11">
        <v>1077</v>
      </c>
      <c r="B97" s="11" t="s">
        <v>457</v>
      </c>
      <c r="C97" s="11" t="s">
        <v>458</v>
      </c>
      <c r="D97" s="11" t="s">
        <v>454</v>
      </c>
      <c r="E97" s="11" t="s">
        <v>447</v>
      </c>
      <c r="F97" s="9">
        <v>0</v>
      </c>
      <c r="G97" s="9">
        <v>0</v>
      </c>
      <c r="H97" s="9">
        <v>0</v>
      </c>
      <c r="I97" s="9">
        <v>1</v>
      </c>
      <c r="J97" s="9">
        <v>1</v>
      </c>
      <c r="K97" s="9">
        <v>1</v>
      </c>
      <c r="L97" s="9">
        <v>0</v>
      </c>
      <c r="M97" s="9">
        <v>0</v>
      </c>
      <c r="N97" s="9">
        <v>1</v>
      </c>
      <c r="O97" s="9">
        <f>SUMPRODUCT(F$2:N$2,F97:N97)</f>
        <v>10</v>
      </c>
      <c r="P97" s="9">
        <v>0</v>
      </c>
      <c r="Q97" s="9">
        <v>7</v>
      </c>
      <c r="R97" s="8">
        <f>SUM(O97:Q97)</f>
        <v>17</v>
      </c>
    </row>
    <row r="98" spans="1:18" ht="24.75" customHeight="1">
      <c r="A98" s="11">
        <v>521</v>
      </c>
      <c r="B98" s="11" t="s">
        <v>485</v>
      </c>
      <c r="C98" s="11" t="s">
        <v>481</v>
      </c>
      <c r="D98" s="11" t="s">
        <v>482</v>
      </c>
      <c r="E98" s="11" t="s">
        <v>483</v>
      </c>
      <c r="F98" s="9">
        <v>0</v>
      </c>
      <c r="G98" s="9">
        <v>1</v>
      </c>
      <c r="H98" s="9">
        <v>0</v>
      </c>
      <c r="I98" s="9">
        <v>1</v>
      </c>
      <c r="J98" s="9">
        <v>1</v>
      </c>
      <c r="K98" s="9">
        <v>1</v>
      </c>
      <c r="L98" s="9">
        <v>1</v>
      </c>
      <c r="M98" s="9">
        <v>0</v>
      </c>
      <c r="N98" s="9">
        <v>1</v>
      </c>
      <c r="O98" s="9">
        <f>SUMPRODUCT(F$2:N$2,F98:N98)</f>
        <v>14</v>
      </c>
      <c r="P98" s="9">
        <v>3</v>
      </c>
      <c r="Q98" s="9"/>
      <c r="R98" s="8">
        <f>SUM(O98:Q98)</f>
        <v>17</v>
      </c>
    </row>
    <row r="99" spans="1:18" ht="24.75" customHeight="1">
      <c r="A99" s="11">
        <v>1003</v>
      </c>
      <c r="B99" s="11" t="s">
        <v>270</v>
      </c>
      <c r="C99" s="11" t="s">
        <v>271</v>
      </c>
      <c r="D99" s="11" t="s">
        <v>272</v>
      </c>
      <c r="E99" s="11" t="s">
        <v>258</v>
      </c>
      <c r="F99" s="9">
        <v>1</v>
      </c>
      <c r="G99" s="9">
        <v>1</v>
      </c>
      <c r="H99" s="9">
        <v>1</v>
      </c>
      <c r="I99" s="9">
        <v>1</v>
      </c>
      <c r="J99" s="9">
        <v>1</v>
      </c>
      <c r="K99" s="9">
        <v>1</v>
      </c>
      <c r="L99" s="9">
        <v>1</v>
      </c>
      <c r="M99" s="9">
        <v>0</v>
      </c>
      <c r="N99" s="9">
        <v>1</v>
      </c>
      <c r="O99" s="9">
        <f>SUMPRODUCT(F$2:N$2,F99:N99)</f>
        <v>16.5</v>
      </c>
      <c r="P99" s="9"/>
      <c r="Q99" s="9"/>
      <c r="R99" s="8">
        <f>SUM(O99:Q99)</f>
        <v>16.5</v>
      </c>
    </row>
    <row r="100" spans="1:18" ht="24.75" customHeight="1">
      <c r="A100" s="11">
        <v>668</v>
      </c>
      <c r="B100" s="11" t="s">
        <v>317</v>
      </c>
      <c r="C100" s="11" t="s">
        <v>318</v>
      </c>
      <c r="D100" s="11" t="s">
        <v>319</v>
      </c>
      <c r="E100" s="11" t="s">
        <v>310</v>
      </c>
      <c r="F100" s="9">
        <v>1</v>
      </c>
      <c r="G100" s="9">
        <v>1</v>
      </c>
      <c r="H100" s="9">
        <v>1</v>
      </c>
      <c r="I100" s="9">
        <v>1</v>
      </c>
      <c r="J100" s="9">
        <v>0</v>
      </c>
      <c r="K100" s="9">
        <v>0</v>
      </c>
      <c r="L100" s="9">
        <v>0</v>
      </c>
      <c r="M100" s="9">
        <v>0</v>
      </c>
      <c r="N100" s="9">
        <v>1</v>
      </c>
      <c r="O100" s="9">
        <f>SUMPRODUCT(F$2:N$2,F100:N100)</f>
        <v>8.5</v>
      </c>
      <c r="P100" s="9"/>
      <c r="Q100" s="9">
        <v>8</v>
      </c>
      <c r="R100" s="8">
        <f>SUM(O100:Q100)</f>
        <v>16.5</v>
      </c>
    </row>
    <row r="101" spans="1:18" ht="24.75" customHeight="1">
      <c r="A101" s="11">
        <v>70</v>
      </c>
      <c r="B101" s="11" t="s">
        <v>645</v>
      </c>
      <c r="C101" s="11" t="s">
        <v>646</v>
      </c>
      <c r="D101" s="11" t="s">
        <v>647</v>
      </c>
      <c r="E101" s="11" t="s">
        <v>617</v>
      </c>
      <c r="F101" s="9">
        <v>1</v>
      </c>
      <c r="G101" s="9">
        <v>0</v>
      </c>
      <c r="H101" s="9">
        <v>0</v>
      </c>
      <c r="I101" s="9">
        <v>1</v>
      </c>
      <c r="J101" s="9">
        <v>1</v>
      </c>
      <c r="K101" s="9">
        <v>1</v>
      </c>
      <c r="L101" s="9">
        <v>0</v>
      </c>
      <c r="M101" s="9">
        <v>0</v>
      </c>
      <c r="N101" s="9">
        <v>1</v>
      </c>
      <c r="O101" s="9">
        <f>SUMPRODUCT(F$2:N$2,F101:N101)</f>
        <v>11.5</v>
      </c>
      <c r="P101" s="9">
        <v>0</v>
      </c>
      <c r="Q101" s="9">
        <v>5</v>
      </c>
      <c r="R101" s="8">
        <f>SUM(O101:Q101)</f>
        <v>16.5</v>
      </c>
    </row>
    <row r="102" spans="1:18" ht="24.75" customHeight="1">
      <c r="A102" s="11">
        <v>447</v>
      </c>
      <c r="B102" s="11" t="s">
        <v>424</v>
      </c>
      <c r="C102" s="11" t="s">
        <v>425</v>
      </c>
      <c r="D102" s="11" t="s">
        <v>426</v>
      </c>
      <c r="E102" s="11" t="s">
        <v>383</v>
      </c>
      <c r="F102" s="9">
        <v>1</v>
      </c>
      <c r="G102" s="9">
        <v>1</v>
      </c>
      <c r="H102" s="9">
        <v>1</v>
      </c>
      <c r="I102" s="9">
        <v>1</v>
      </c>
      <c r="J102" s="9">
        <v>1</v>
      </c>
      <c r="K102" s="9">
        <v>1</v>
      </c>
      <c r="L102" s="9">
        <v>1</v>
      </c>
      <c r="M102" s="9">
        <v>0</v>
      </c>
      <c r="N102" s="9">
        <v>1</v>
      </c>
      <c r="O102" s="9">
        <f>SUMPRODUCT(F$2:N$2,F102:N102)</f>
        <v>16.5</v>
      </c>
      <c r="P102" s="9"/>
      <c r="Q102" s="9"/>
      <c r="R102" s="8">
        <f>SUM(O102:Q102)</f>
        <v>16.5</v>
      </c>
    </row>
    <row r="103" spans="1:18" ht="24.75" customHeight="1">
      <c r="A103" s="11">
        <v>795</v>
      </c>
      <c r="B103" s="11" t="s">
        <v>95</v>
      </c>
      <c r="C103" s="11" t="s">
        <v>90</v>
      </c>
      <c r="D103" s="11" t="s">
        <v>88</v>
      </c>
      <c r="E103" s="11" t="s">
        <v>54</v>
      </c>
      <c r="F103" s="9">
        <v>1</v>
      </c>
      <c r="G103" s="9">
        <v>1</v>
      </c>
      <c r="H103" s="9">
        <v>1</v>
      </c>
      <c r="I103" s="9">
        <v>1</v>
      </c>
      <c r="J103" s="9">
        <v>1</v>
      </c>
      <c r="K103" s="9">
        <v>1</v>
      </c>
      <c r="L103" s="9">
        <v>1</v>
      </c>
      <c r="M103" s="9">
        <v>0</v>
      </c>
      <c r="N103" s="9">
        <v>1</v>
      </c>
      <c r="O103" s="9">
        <f>SUMPRODUCT(F$2:N$2,F103:N103)</f>
        <v>16.5</v>
      </c>
      <c r="P103" s="9"/>
      <c r="Q103" s="9"/>
      <c r="R103" s="8">
        <f>SUM(O103:Q103)</f>
        <v>16.5</v>
      </c>
    </row>
    <row r="104" spans="1:18" ht="24.75" customHeight="1">
      <c r="A104" s="11">
        <v>548</v>
      </c>
      <c r="B104" s="11" t="s">
        <v>402</v>
      </c>
      <c r="C104" s="11" t="s">
        <v>403</v>
      </c>
      <c r="D104" s="11" t="s">
        <v>404</v>
      </c>
      <c r="E104" s="11" t="s">
        <v>383</v>
      </c>
      <c r="F104" s="9">
        <v>0</v>
      </c>
      <c r="G104" s="9">
        <v>1</v>
      </c>
      <c r="H104" s="9">
        <v>0</v>
      </c>
      <c r="I104" s="9">
        <v>0</v>
      </c>
      <c r="J104" s="9">
        <v>0</v>
      </c>
      <c r="K104" s="9">
        <v>1</v>
      </c>
      <c r="L104" s="9">
        <v>0</v>
      </c>
      <c r="M104" s="9">
        <v>0</v>
      </c>
      <c r="N104" s="9">
        <v>1</v>
      </c>
      <c r="O104" s="9">
        <f>SUMPRODUCT(F$2:N$2,F104:N104)</f>
        <v>8</v>
      </c>
      <c r="P104" s="9"/>
      <c r="Q104" s="9">
        <v>8</v>
      </c>
      <c r="R104" s="8">
        <f>SUM(O104:Q104)</f>
        <v>16</v>
      </c>
    </row>
    <row r="105" spans="1:18" ht="58.5" customHeight="1">
      <c r="A105" s="11">
        <v>264</v>
      </c>
      <c r="B105" s="11" t="s">
        <v>663</v>
      </c>
      <c r="C105" s="11" t="s">
        <v>664</v>
      </c>
      <c r="D105" s="11" t="s">
        <v>658</v>
      </c>
      <c r="E105" s="11" t="s">
        <v>654</v>
      </c>
      <c r="F105" s="9">
        <v>1</v>
      </c>
      <c r="G105" s="9">
        <v>0</v>
      </c>
      <c r="H105" s="9">
        <v>0</v>
      </c>
      <c r="I105" s="9">
        <v>0</v>
      </c>
      <c r="J105" s="9">
        <v>1</v>
      </c>
      <c r="K105" s="9">
        <v>1</v>
      </c>
      <c r="L105" s="9">
        <v>0</v>
      </c>
      <c r="M105" s="9">
        <v>1</v>
      </c>
      <c r="N105" s="9">
        <v>1</v>
      </c>
      <c r="O105" s="9">
        <f>SUMPRODUCT(F$2:N$2,F105:N105)</f>
        <v>15.5</v>
      </c>
      <c r="P105" s="9"/>
      <c r="Q105" s="9"/>
      <c r="R105" s="8">
        <f>SUM(O105:Q105)</f>
        <v>15.5</v>
      </c>
    </row>
    <row r="106" spans="1:18" ht="24.75" customHeight="1">
      <c r="A106" s="11">
        <v>752</v>
      </c>
      <c r="B106" s="11" t="s">
        <v>505</v>
      </c>
      <c r="C106" s="11" t="s">
        <v>506</v>
      </c>
      <c r="D106" s="11" t="s">
        <v>507</v>
      </c>
      <c r="E106" s="11" t="s">
        <v>500</v>
      </c>
      <c r="F106" s="9">
        <v>1</v>
      </c>
      <c r="G106" s="9">
        <v>1</v>
      </c>
      <c r="H106" s="9">
        <v>0</v>
      </c>
      <c r="I106" s="9">
        <v>1</v>
      </c>
      <c r="J106" s="9">
        <v>1</v>
      </c>
      <c r="K106" s="9">
        <v>1</v>
      </c>
      <c r="L106" s="9">
        <v>1</v>
      </c>
      <c r="M106" s="9">
        <v>0</v>
      </c>
      <c r="N106" s="9">
        <v>1</v>
      </c>
      <c r="O106" s="9">
        <f>SUMPRODUCT(F$2:N$2,F106:N106)</f>
        <v>15.5</v>
      </c>
      <c r="P106" s="9">
        <v>0</v>
      </c>
      <c r="Q106" s="9"/>
      <c r="R106" s="8">
        <f>SUM(O106:Q106)</f>
        <v>15.5</v>
      </c>
    </row>
    <row r="107" spans="1:18" ht="24.75" customHeight="1">
      <c r="A107" s="11">
        <v>44</v>
      </c>
      <c r="B107" s="11" t="s">
        <v>103</v>
      </c>
      <c r="C107" s="11" t="s">
        <v>166</v>
      </c>
      <c r="D107" s="11" t="s">
        <v>167</v>
      </c>
      <c r="E107" s="11" t="s">
        <v>156</v>
      </c>
      <c r="F107" s="9">
        <v>1</v>
      </c>
      <c r="G107" s="9">
        <v>1</v>
      </c>
      <c r="H107" s="9">
        <v>0</v>
      </c>
      <c r="I107" s="9">
        <v>1</v>
      </c>
      <c r="J107" s="9">
        <v>1</v>
      </c>
      <c r="K107" s="9">
        <v>1</v>
      </c>
      <c r="L107" s="9">
        <v>1</v>
      </c>
      <c r="M107" s="9">
        <v>0</v>
      </c>
      <c r="N107" s="9">
        <v>1</v>
      </c>
      <c r="O107" s="9">
        <f>SUMPRODUCT(F$2:N$2,F107:N107)</f>
        <v>15.5</v>
      </c>
      <c r="P107" s="9"/>
      <c r="Q107" s="9"/>
      <c r="R107" s="8">
        <f>SUM(O107:Q107)</f>
        <v>15.5</v>
      </c>
    </row>
    <row r="108" spans="1:18" ht="24.75" customHeight="1">
      <c r="A108" s="11">
        <v>1058</v>
      </c>
      <c r="B108" s="11" t="s">
        <v>495</v>
      </c>
      <c r="C108" s="11" t="s">
        <v>496</v>
      </c>
      <c r="D108" s="11" t="s">
        <v>493</v>
      </c>
      <c r="E108" s="11" t="s">
        <v>494</v>
      </c>
      <c r="F108" s="9">
        <v>1</v>
      </c>
      <c r="G108" s="9">
        <v>0</v>
      </c>
      <c r="H108" s="9">
        <v>1</v>
      </c>
      <c r="I108" s="9">
        <v>1</v>
      </c>
      <c r="J108" s="9">
        <v>1</v>
      </c>
      <c r="K108" s="9">
        <v>1</v>
      </c>
      <c r="L108" s="9">
        <v>1</v>
      </c>
      <c r="M108" s="9">
        <v>0</v>
      </c>
      <c r="N108" s="9">
        <v>1</v>
      </c>
      <c r="O108" s="9">
        <f>SUMPRODUCT(F$2:N$2,F108:N108)</f>
        <v>15.5</v>
      </c>
      <c r="P108" s="9"/>
      <c r="Q108" s="9"/>
      <c r="R108" s="8">
        <f>SUM(O108:Q108)</f>
        <v>15.5</v>
      </c>
    </row>
    <row r="109" spans="1:18" ht="24.75" customHeight="1">
      <c r="A109" s="11">
        <v>856</v>
      </c>
      <c r="B109" s="11" t="s">
        <v>275</v>
      </c>
      <c r="C109" s="11" t="s">
        <v>474</v>
      </c>
      <c r="D109" s="11" t="s">
        <v>475</v>
      </c>
      <c r="E109" s="11" t="s">
        <v>476</v>
      </c>
      <c r="F109" s="9">
        <v>1</v>
      </c>
      <c r="G109" s="9">
        <v>1</v>
      </c>
      <c r="H109" s="9">
        <v>1</v>
      </c>
      <c r="I109" s="9">
        <v>0</v>
      </c>
      <c r="J109" s="9">
        <v>1</v>
      </c>
      <c r="K109" s="9">
        <v>1</v>
      </c>
      <c r="L109" s="9">
        <v>1</v>
      </c>
      <c r="M109" s="9">
        <v>0</v>
      </c>
      <c r="N109" s="9">
        <v>1</v>
      </c>
      <c r="O109" s="9">
        <f>SUMPRODUCT(F$2:N$2,F109:N109)</f>
        <v>15.5</v>
      </c>
      <c r="P109" s="9"/>
      <c r="Q109" s="9"/>
      <c r="R109" s="8">
        <f>SUM(O109:Q109)</f>
        <v>15.5</v>
      </c>
    </row>
    <row r="110" spans="1:18" ht="24.75" customHeight="1">
      <c r="A110" s="11">
        <v>416</v>
      </c>
      <c r="B110" s="11" t="s">
        <v>278</v>
      </c>
      <c r="C110" s="11" t="s">
        <v>266</v>
      </c>
      <c r="D110" s="11" t="s">
        <v>255</v>
      </c>
      <c r="E110" s="11" t="s">
        <v>258</v>
      </c>
      <c r="F110" s="9">
        <v>1</v>
      </c>
      <c r="G110" s="9">
        <v>1</v>
      </c>
      <c r="H110" s="9">
        <v>0</v>
      </c>
      <c r="I110" s="9">
        <v>1</v>
      </c>
      <c r="J110" s="9">
        <v>1</v>
      </c>
      <c r="K110" s="9">
        <v>1</v>
      </c>
      <c r="L110" s="9">
        <v>0</v>
      </c>
      <c r="M110" s="9">
        <v>0</v>
      </c>
      <c r="N110" s="9">
        <v>0</v>
      </c>
      <c r="O110" s="9">
        <f>SUMPRODUCT(F$2:N$2,F110:N110)</f>
        <v>8.5</v>
      </c>
      <c r="P110" s="9"/>
      <c r="Q110" s="9">
        <v>7</v>
      </c>
      <c r="R110" s="8">
        <f>SUM(O110:Q110)</f>
        <v>15.5</v>
      </c>
    </row>
    <row r="111" spans="1:18" ht="24.75" customHeight="1">
      <c r="A111" s="11">
        <v>1148</v>
      </c>
      <c r="B111" s="11" t="s">
        <v>484</v>
      </c>
      <c r="C111" s="11" t="s">
        <v>481</v>
      </c>
      <c r="D111" s="11" t="s">
        <v>482</v>
      </c>
      <c r="E111" s="11" t="s">
        <v>483</v>
      </c>
      <c r="F111" s="9">
        <v>1</v>
      </c>
      <c r="G111" s="9">
        <v>1</v>
      </c>
      <c r="H111" s="9">
        <v>0</v>
      </c>
      <c r="I111" s="9">
        <v>0</v>
      </c>
      <c r="J111" s="9">
        <v>0</v>
      </c>
      <c r="K111" s="9">
        <v>0</v>
      </c>
      <c r="L111" s="9">
        <v>1</v>
      </c>
      <c r="M111" s="9">
        <v>0</v>
      </c>
      <c r="N111" s="9">
        <v>1</v>
      </c>
      <c r="O111" s="9">
        <f>SUMPRODUCT(F$2:N$2,F111:N111)</f>
        <v>9.5</v>
      </c>
      <c r="P111" s="9"/>
      <c r="Q111" s="9">
        <v>6</v>
      </c>
      <c r="R111" s="8">
        <f>SUM(O111:Q111)</f>
        <v>15.5</v>
      </c>
    </row>
    <row r="112" spans="1:18" ht="24.75" customHeight="1">
      <c r="A112" s="11">
        <v>1228</v>
      </c>
      <c r="B112" s="11" t="s">
        <v>618</v>
      </c>
      <c r="C112" s="11" t="s">
        <v>619</v>
      </c>
      <c r="D112" s="11" t="s">
        <v>620</v>
      </c>
      <c r="E112" s="11" t="s">
        <v>617</v>
      </c>
      <c r="F112" s="9">
        <v>0</v>
      </c>
      <c r="G112" s="9">
        <v>1</v>
      </c>
      <c r="H112" s="9">
        <v>1</v>
      </c>
      <c r="I112" s="9">
        <v>1</v>
      </c>
      <c r="J112" s="9">
        <v>1</v>
      </c>
      <c r="K112" s="9">
        <v>1</v>
      </c>
      <c r="L112" s="9">
        <v>1</v>
      </c>
      <c r="M112" s="9">
        <v>0</v>
      </c>
      <c r="N112" s="9">
        <v>1</v>
      </c>
      <c r="O112" s="9">
        <f>SUMPRODUCT(F$2:N$2,F112:N112)</f>
        <v>15</v>
      </c>
      <c r="P112" s="9"/>
      <c r="Q112" s="9"/>
      <c r="R112" s="8">
        <f>SUM(O112:Q112)</f>
        <v>15</v>
      </c>
    </row>
    <row r="113" spans="1:18" ht="24.75" customHeight="1">
      <c r="A113" s="11">
        <v>1103</v>
      </c>
      <c r="B113" s="11" t="s">
        <v>486</v>
      </c>
      <c r="C113" s="11" t="s">
        <v>487</v>
      </c>
      <c r="D113" s="11" t="s">
        <v>488</v>
      </c>
      <c r="E113" s="11" t="s">
        <v>489</v>
      </c>
      <c r="F113" s="9">
        <v>1</v>
      </c>
      <c r="G113" s="9">
        <v>1</v>
      </c>
      <c r="H113" s="9">
        <v>0</v>
      </c>
      <c r="I113" s="9">
        <v>0</v>
      </c>
      <c r="J113" s="9">
        <v>1</v>
      </c>
      <c r="K113" s="9">
        <v>1</v>
      </c>
      <c r="L113" s="9">
        <v>1</v>
      </c>
      <c r="M113" s="9">
        <v>0</v>
      </c>
      <c r="N113" s="9">
        <v>1</v>
      </c>
      <c r="O113" s="9">
        <f>SUMPRODUCT(F$2:N$2,F113:N113)</f>
        <v>14.5</v>
      </c>
      <c r="P113" s="9"/>
      <c r="Q113" s="9"/>
      <c r="R113" s="8">
        <f>SUM(O113:Q113)</f>
        <v>14.5</v>
      </c>
    </row>
    <row r="114" spans="1:18" ht="24.75" customHeight="1">
      <c r="A114" s="11">
        <v>1116</v>
      </c>
      <c r="B114" s="11" t="s">
        <v>490</v>
      </c>
      <c r="C114" s="11" t="s">
        <v>487</v>
      </c>
      <c r="D114" s="11" t="s">
        <v>488</v>
      </c>
      <c r="E114" s="11" t="s">
        <v>489</v>
      </c>
      <c r="F114" s="9">
        <v>1</v>
      </c>
      <c r="G114" s="9">
        <v>1</v>
      </c>
      <c r="H114" s="9">
        <v>0</v>
      </c>
      <c r="I114" s="9">
        <v>0</v>
      </c>
      <c r="J114" s="9">
        <v>1</v>
      </c>
      <c r="K114" s="9">
        <v>1</v>
      </c>
      <c r="L114" s="9">
        <v>1</v>
      </c>
      <c r="M114" s="9">
        <v>0</v>
      </c>
      <c r="N114" s="9">
        <v>1</v>
      </c>
      <c r="O114" s="9">
        <f>SUMPRODUCT(F$2:N$2,F114:N114)</f>
        <v>14.5</v>
      </c>
      <c r="P114" s="9"/>
      <c r="Q114" s="9"/>
      <c r="R114" s="8">
        <f>SUM(O114:Q114)</f>
        <v>14.5</v>
      </c>
    </row>
    <row r="115" spans="1:18" ht="24.75" customHeight="1">
      <c r="A115" s="11">
        <v>117</v>
      </c>
      <c r="B115" s="11" t="s">
        <v>641</v>
      </c>
      <c r="C115" s="11" t="s">
        <v>642</v>
      </c>
      <c r="D115" s="11" t="s">
        <v>643</v>
      </c>
      <c r="E115" s="11" t="s">
        <v>617</v>
      </c>
      <c r="F115" s="9">
        <v>1</v>
      </c>
      <c r="G115" s="9">
        <v>0</v>
      </c>
      <c r="H115" s="9">
        <v>0</v>
      </c>
      <c r="I115" s="9">
        <v>1</v>
      </c>
      <c r="J115" s="9">
        <v>1</v>
      </c>
      <c r="K115" s="9">
        <v>1</v>
      </c>
      <c r="L115" s="9">
        <v>1</v>
      </c>
      <c r="M115" s="9">
        <v>0</v>
      </c>
      <c r="N115" s="9">
        <v>1</v>
      </c>
      <c r="O115" s="9">
        <f>SUMPRODUCT(F$2:N$2,F115:N115)</f>
        <v>14.5</v>
      </c>
      <c r="P115" s="9">
        <v>0</v>
      </c>
      <c r="Q115" s="9"/>
      <c r="R115" s="8">
        <f>SUM(O115:Q115)</f>
        <v>14.5</v>
      </c>
    </row>
    <row r="116" spans="1:18" ht="24.75" customHeight="1">
      <c r="A116" s="11">
        <v>618</v>
      </c>
      <c r="B116" s="11" t="s">
        <v>14</v>
      </c>
      <c r="C116" s="11" t="s">
        <v>15</v>
      </c>
      <c r="D116" s="11" t="s">
        <v>10</v>
      </c>
      <c r="E116" s="11"/>
      <c r="F116" s="9">
        <v>1</v>
      </c>
      <c r="G116" s="9">
        <v>0</v>
      </c>
      <c r="H116" s="9">
        <v>1</v>
      </c>
      <c r="I116" s="9">
        <v>0</v>
      </c>
      <c r="J116" s="9">
        <v>1</v>
      </c>
      <c r="K116" s="9">
        <v>1</v>
      </c>
      <c r="L116" s="9">
        <v>1</v>
      </c>
      <c r="M116" s="9">
        <v>0</v>
      </c>
      <c r="N116" s="9">
        <v>1</v>
      </c>
      <c r="O116" s="9">
        <f>SUMPRODUCT(F$2:N$2,F116:N116)</f>
        <v>14.5</v>
      </c>
      <c r="P116" s="9"/>
      <c r="Q116" s="9"/>
      <c r="R116" s="8">
        <f>SUM(O116:Q116)</f>
        <v>14.5</v>
      </c>
    </row>
    <row r="117" spans="1:18" ht="24.75" customHeight="1">
      <c r="A117" s="11">
        <v>1114</v>
      </c>
      <c r="B117" s="11" t="s">
        <v>8</v>
      </c>
      <c r="C117" s="11" t="s">
        <v>9</v>
      </c>
      <c r="D117" s="11" t="s">
        <v>10</v>
      </c>
      <c r="E117" s="11"/>
      <c r="F117" s="9">
        <v>1</v>
      </c>
      <c r="G117" s="9">
        <v>1</v>
      </c>
      <c r="H117" s="9">
        <v>0</v>
      </c>
      <c r="I117" s="9">
        <v>0</v>
      </c>
      <c r="J117" s="9">
        <v>1</v>
      </c>
      <c r="K117" s="9">
        <v>1</v>
      </c>
      <c r="L117" s="9">
        <v>1</v>
      </c>
      <c r="M117" s="9">
        <v>0</v>
      </c>
      <c r="N117" s="9">
        <v>1</v>
      </c>
      <c r="O117" s="9">
        <f>SUMPRODUCT(F$2:N$2,F117:N117)</f>
        <v>14.5</v>
      </c>
      <c r="P117" s="9"/>
      <c r="Q117" s="9"/>
      <c r="R117" s="8">
        <f>SUM(O117:Q117)</f>
        <v>14.5</v>
      </c>
    </row>
    <row r="118" spans="1:18" ht="24.75" customHeight="1">
      <c r="A118" s="11">
        <v>1118</v>
      </c>
      <c r="B118" s="11" t="s">
        <v>51</v>
      </c>
      <c r="C118" s="11" t="s">
        <v>52</v>
      </c>
      <c r="D118" s="11" t="s">
        <v>53</v>
      </c>
      <c r="E118" s="11" t="s">
        <v>54</v>
      </c>
      <c r="F118" s="9">
        <v>1</v>
      </c>
      <c r="G118" s="9">
        <v>1</v>
      </c>
      <c r="H118" s="9">
        <v>0</v>
      </c>
      <c r="I118" s="9">
        <v>1</v>
      </c>
      <c r="J118" s="9">
        <v>0</v>
      </c>
      <c r="K118" s="9">
        <v>0</v>
      </c>
      <c r="L118" s="9">
        <v>1</v>
      </c>
      <c r="M118" s="9">
        <v>0</v>
      </c>
      <c r="N118" s="9">
        <v>0</v>
      </c>
      <c r="O118" s="9">
        <f>SUMPRODUCT(F$2:N$2,F118:N118)</f>
        <v>6.5</v>
      </c>
      <c r="P118" s="9"/>
      <c r="Q118" s="9">
        <v>8</v>
      </c>
      <c r="R118" s="8">
        <f>SUM(O118:Q118)</f>
        <v>14.5</v>
      </c>
    </row>
    <row r="119" spans="1:18" ht="24.75" customHeight="1">
      <c r="A119" s="11">
        <v>402</v>
      </c>
      <c r="B119" s="11" t="s">
        <v>649</v>
      </c>
      <c r="C119" s="11" t="s">
        <v>650</v>
      </c>
      <c r="D119" s="11" t="s">
        <v>631</v>
      </c>
      <c r="E119" s="11" t="s">
        <v>617</v>
      </c>
      <c r="F119" s="9">
        <v>1</v>
      </c>
      <c r="G119" s="9">
        <v>0</v>
      </c>
      <c r="H119" s="9">
        <v>0</v>
      </c>
      <c r="I119" s="9">
        <v>1</v>
      </c>
      <c r="J119" s="9">
        <v>1</v>
      </c>
      <c r="K119" s="9">
        <v>1</v>
      </c>
      <c r="L119" s="9">
        <v>0</v>
      </c>
      <c r="M119" s="9">
        <v>0</v>
      </c>
      <c r="N119" s="9">
        <v>0</v>
      </c>
      <c r="O119" s="9">
        <f>SUMPRODUCT(F$2:N$2,F119:N119)</f>
        <v>7.5</v>
      </c>
      <c r="P119" s="9">
        <v>0</v>
      </c>
      <c r="Q119" s="9">
        <v>7</v>
      </c>
      <c r="R119" s="8">
        <f>SUM(O119:Q119)</f>
        <v>14.5</v>
      </c>
    </row>
    <row r="120" spans="1:18" ht="44.25" customHeight="1">
      <c r="A120" s="11">
        <v>534</v>
      </c>
      <c r="B120" s="11" t="s">
        <v>149</v>
      </c>
      <c r="C120" s="11" t="s">
        <v>150</v>
      </c>
      <c r="D120" s="11" t="s">
        <v>151</v>
      </c>
      <c r="E120" s="11" t="s">
        <v>152</v>
      </c>
      <c r="F120" s="9">
        <v>1</v>
      </c>
      <c r="G120" s="9">
        <v>1</v>
      </c>
      <c r="H120" s="9">
        <v>0</v>
      </c>
      <c r="I120" s="9">
        <v>0</v>
      </c>
      <c r="J120" s="9">
        <v>1</v>
      </c>
      <c r="K120" s="9">
        <v>1</v>
      </c>
      <c r="L120" s="9">
        <v>1</v>
      </c>
      <c r="M120" s="9">
        <v>0</v>
      </c>
      <c r="N120" s="9">
        <v>1</v>
      </c>
      <c r="O120" s="9">
        <f>SUMPRODUCT(F$2:N$2,F120:N120)</f>
        <v>14.5</v>
      </c>
      <c r="P120" s="9"/>
      <c r="Q120" s="9"/>
      <c r="R120" s="8">
        <f>SUM(O120:Q120)</f>
        <v>14.5</v>
      </c>
    </row>
    <row r="121" spans="1:18" ht="24.75" customHeight="1">
      <c r="A121" s="11">
        <v>624</v>
      </c>
      <c r="B121" s="11" t="s">
        <v>548</v>
      </c>
      <c r="C121" s="11" t="s">
        <v>549</v>
      </c>
      <c r="D121" s="11" t="s">
        <v>550</v>
      </c>
      <c r="E121" s="11" t="s">
        <v>551</v>
      </c>
      <c r="F121" s="9">
        <v>0</v>
      </c>
      <c r="G121" s="9">
        <v>1</v>
      </c>
      <c r="H121" s="9">
        <v>0</v>
      </c>
      <c r="I121" s="9">
        <v>1</v>
      </c>
      <c r="J121" s="9">
        <v>0</v>
      </c>
      <c r="K121" s="9">
        <v>1</v>
      </c>
      <c r="L121" s="9">
        <v>0</v>
      </c>
      <c r="M121" s="9">
        <v>1</v>
      </c>
      <c r="N121" s="9">
        <v>1</v>
      </c>
      <c r="O121" s="9">
        <f>SUMPRODUCT(F$2:N$2,F121:N121)</f>
        <v>14</v>
      </c>
      <c r="P121" s="9"/>
      <c r="Q121" s="9"/>
      <c r="R121" s="8">
        <f>SUM(O121:Q121)</f>
        <v>14</v>
      </c>
    </row>
    <row r="122" spans="1:18" ht="30.75" customHeight="1">
      <c r="A122" s="11">
        <v>887</v>
      </c>
      <c r="B122" s="11" t="s">
        <v>57</v>
      </c>
      <c r="C122" s="11" t="s">
        <v>56</v>
      </c>
      <c r="D122" s="11" t="s">
        <v>53</v>
      </c>
      <c r="E122" s="11" t="s">
        <v>54</v>
      </c>
      <c r="F122" s="9">
        <v>0</v>
      </c>
      <c r="G122" s="9">
        <v>1</v>
      </c>
      <c r="H122" s="9">
        <v>0</v>
      </c>
      <c r="I122" s="9">
        <v>0</v>
      </c>
      <c r="J122" s="9">
        <v>1</v>
      </c>
      <c r="K122" s="9">
        <v>1</v>
      </c>
      <c r="L122" s="9">
        <v>1</v>
      </c>
      <c r="M122" s="9">
        <v>0</v>
      </c>
      <c r="N122" s="9">
        <v>1</v>
      </c>
      <c r="O122" s="9">
        <f>SUMPRODUCT(F$2:N$2,F122:N122)</f>
        <v>13</v>
      </c>
      <c r="P122" s="9">
        <v>1</v>
      </c>
      <c r="Q122" s="9"/>
      <c r="R122" s="8">
        <f>SUM(O122:Q122)</f>
        <v>14</v>
      </c>
    </row>
    <row r="123" spans="1:18" ht="24.75" customHeight="1">
      <c r="A123" s="11">
        <v>848</v>
      </c>
      <c r="B123" s="11" t="s">
        <v>342</v>
      </c>
      <c r="C123" s="11" t="s">
        <v>343</v>
      </c>
      <c r="D123" s="11" t="s">
        <v>344</v>
      </c>
      <c r="E123" s="11" t="s">
        <v>341</v>
      </c>
      <c r="F123" s="9">
        <v>1</v>
      </c>
      <c r="G123" s="9">
        <v>0</v>
      </c>
      <c r="H123" s="9">
        <v>0</v>
      </c>
      <c r="I123" s="9">
        <v>0</v>
      </c>
      <c r="J123" s="9">
        <v>0</v>
      </c>
      <c r="K123" s="9">
        <v>0</v>
      </c>
      <c r="L123" s="9">
        <v>1</v>
      </c>
      <c r="M123" s="9">
        <v>1</v>
      </c>
      <c r="N123" s="9">
        <v>1</v>
      </c>
      <c r="O123" s="9">
        <f>SUMPRODUCT(F$2:N$2,F123:N123)</f>
        <v>13.5</v>
      </c>
      <c r="P123" s="9"/>
      <c r="Q123" s="9"/>
      <c r="R123" s="8">
        <f>SUM(O123:Q123)</f>
        <v>13.5</v>
      </c>
    </row>
    <row r="124" spans="1:18" ht="24.75" customHeight="1">
      <c r="A124" s="11">
        <v>891</v>
      </c>
      <c r="B124" s="11" t="s">
        <v>587</v>
      </c>
      <c r="C124" s="11" t="s">
        <v>588</v>
      </c>
      <c r="D124" s="11" t="s">
        <v>589</v>
      </c>
      <c r="E124" s="11" t="s">
        <v>590</v>
      </c>
      <c r="F124" s="9">
        <v>1</v>
      </c>
      <c r="G124" s="9">
        <v>0</v>
      </c>
      <c r="H124" s="9">
        <v>1</v>
      </c>
      <c r="I124" s="9">
        <v>1</v>
      </c>
      <c r="J124" s="9">
        <v>0</v>
      </c>
      <c r="K124" s="9">
        <v>1</v>
      </c>
      <c r="L124" s="9">
        <v>1</v>
      </c>
      <c r="M124" s="9">
        <v>0</v>
      </c>
      <c r="N124" s="9">
        <v>1</v>
      </c>
      <c r="O124" s="9">
        <f>SUMPRODUCT(F$2:N$2,F124:N124)</f>
        <v>13.5</v>
      </c>
      <c r="P124" s="9"/>
      <c r="Q124" s="9"/>
      <c r="R124" s="8">
        <f>SUM(O124:Q124)</f>
        <v>13.5</v>
      </c>
    </row>
    <row r="125" spans="1:18" ht="24.75" customHeight="1">
      <c r="A125" s="11">
        <v>978</v>
      </c>
      <c r="B125" s="11" t="s">
        <v>38</v>
      </c>
      <c r="C125" s="11" t="s">
        <v>35</v>
      </c>
      <c r="D125" s="11" t="s">
        <v>36</v>
      </c>
      <c r="E125" s="11" t="s">
        <v>37</v>
      </c>
      <c r="F125" s="9">
        <v>1</v>
      </c>
      <c r="G125" s="9">
        <v>1</v>
      </c>
      <c r="H125" s="9">
        <v>0</v>
      </c>
      <c r="I125" s="9">
        <v>1</v>
      </c>
      <c r="J125" s="9">
        <v>0</v>
      </c>
      <c r="K125" s="9">
        <v>1</v>
      </c>
      <c r="L125" s="9">
        <v>1</v>
      </c>
      <c r="M125" s="9">
        <v>0</v>
      </c>
      <c r="N125" s="9">
        <v>1</v>
      </c>
      <c r="O125" s="9">
        <f>SUMPRODUCT(F$2:N$2,F125:N125)</f>
        <v>13.5</v>
      </c>
      <c r="P125" s="9"/>
      <c r="Q125" s="9"/>
      <c r="R125" s="8">
        <f>SUM(O125:Q125)</f>
        <v>13.5</v>
      </c>
    </row>
    <row r="126" spans="1:18" ht="24.75" customHeight="1">
      <c r="A126" s="11">
        <v>1187</v>
      </c>
      <c r="B126" s="11" t="s">
        <v>521</v>
      </c>
      <c r="C126" s="11" t="s">
        <v>522</v>
      </c>
      <c r="D126" s="11" t="s">
        <v>523</v>
      </c>
      <c r="E126" s="11" t="s">
        <v>524</v>
      </c>
      <c r="F126" s="9">
        <v>0</v>
      </c>
      <c r="G126" s="9">
        <v>0</v>
      </c>
      <c r="H126" s="9">
        <v>1</v>
      </c>
      <c r="I126" s="9">
        <v>0</v>
      </c>
      <c r="J126" s="9">
        <v>0</v>
      </c>
      <c r="K126" s="9">
        <v>1</v>
      </c>
      <c r="L126" s="9">
        <v>0</v>
      </c>
      <c r="M126" s="9">
        <v>1</v>
      </c>
      <c r="N126" s="9">
        <v>1</v>
      </c>
      <c r="O126" s="9">
        <f>SUMPRODUCT(F$2:N$2,F126:N126)</f>
        <v>13</v>
      </c>
      <c r="P126" s="9"/>
      <c r="Q126" s="9"/>
      <c r="R126" s="8">
        <f>SUM(O126:Q126)</f>
        <v>13</v>
      </c>
    </row>
    <row r="127" spans="1:18" ht="24.75" customHeight="1">
      <c r="A127" s="11">
        <v>116</v>
      </c>
      <c r="B127" s="11" t="s">
        <v>644</v>
      </c>
      <c r="C127" s="11" t="s">
        <v>642</v>
      </c>
      <c r="D127" s="11" t="s">
        <v>643</v>
      </c>
      <c r="E127" s="11" t="s">
        <v>617</v>
      </c>
      <c r="F127" s="9">
        <v>0</v>
      </c>
      <c r="G127" s="9">
        <v>0</v>
      </c>
      <c r="H127" s="9">
        <v>0</v>
      </c>
      <c r="I127" s="9">
        <v>1</v>
      </c>
      <c r="J127" s="9">
        <v>1</v>
      </c>
      <c r="K127" s="9">
        <v>1</v>
      </c>
      <c r="L127" s="9">
        <v>1</v>
      </c>
      <c r="M127" s="9">
        <v>0</v>
      </c>
      <c r="N127" s="9">
        <v>1</v>
      </c>
      <c r="O127" s="9">
        <f>SUMPRODUCT(F$2:N$2,F127:N127)</f>
        <v>13</v>
      </c>
      <c r="P127" s="9">
        <v>0</v>
      </c>
      <c r="Q127" s="9"/>
      <c r="R127" s="8">
        <f>SUM(O127:Q127)</f>
        <v>13</v>
      </c>
    </row>
    <row r="128" spans="1:18" ht="24.75" customHeight="1">
      <c r="A128" s="11">
        <v>684</v>
      </c>
      <c r="B128" s="11" t="s">
        <v>139</v>
      </c>
      <c r="C128" s="11" t="s">
        <v>140</v>
      </c>
      <c r="D128" s="11" t="s">
        <v>141</v>
      </c>
      <c r="E128" s="11" t="s">
        <v>54</v>
      </c>
      <c r="F128" s="9">
        <v>1</v>
      </c>
      <c r="G128" s="9">
        <v>1</v>
      </c>
      <c r="H128" s="9">
        <v>0</v>
      </c>
      <c r="I128" s="9">
        <v>0</v>
      </c>
      <c r="J128" s="9">
        <v>0</v>
      </c>
      <c r="K128" s="9">
        <v>1</v>
      </c>
      <c r="L128" s="9">
        <v>1</v>
      </c>
      <c r="M128" s="9">
        <v>0</v>
      </c>
      <c r="N128" s="9">
        <v>1</v>
      </c>
      <c r="O128" s="9">
        <f>SUMPRODUCT(F$2:N$2,F128:N128)</f>
        <v>12.5</v>
      </c>
      <c r="P128" s="9"/>
      <c r="Q128" s="9"/>
      <c r="R128" s="8">
        <f>SUM(O128:Q128)</f>
        <v>12.5</v>
      </c>
    </row>
    <row r="129" spans="1:18" ht="24.75" customHeight="1">
      <c r="A129" s="11">
        <v>804</v>
      </c>
      <c r="B129" s="11" t="s">
        <v>241</v>
      </c>
      <c r="C129" s="11" t="s">
        <v>242</v>
      </c>
      <c r="D129" s="11" t="s">
        <v>243</v>
      </c>
      <c r="E129" s="11" t="s">
        <v>228</v>
      </c>
      <c r="F129" s="9">
        <v>1</v>
      </c>
      <c r="G129" s="9">
        <v>1</v>
      </c>
      <c r="H129" s="9">
        <v>0</v>
      </c>
      <c r="I129" s="9">
        <v>1</v>
      </c>
      <c r="J129" s="9">
        <v>1</v>
      </c>
      <c r="K129" s="9">
        <v>1</v>
      </c>
      <c r="L129" s="9">
        <v>0</v>
      </c>
      <c r="M129" s="9">
        <v>0</v>
      </c>
      <c r="N129" s="9">
        <v>1</v>
      </c>
      <c r="O129" s="9">
        <f>SUMPRODUCT(F$2:N$2,F129:N129)</f>
        <v>12.5</v>
      </c>
      <c r="P129" s="9"/>
      <c r="Q129" s="9"/>
      <c r="R129" s="8">
        <f>SUM(O129:Q129)</f>
        <v>12.5</v>
      </c>
    </row>
    <row r="130" spans="1:18" ht="48" customHeight="1">
      <c r="A130" s="11">
        <v>604</v>
      </c>
      <c r="B130" s="11" t="s">
        <v>119</v>
      </c>
      <c r="C130" s="11" t="s">
        <v>120</v>
      </c>
      <c r="D130" s="11" t="s">
        <v>121</v>
      </c>
      <c r="E130" s="11" t="s">
        <v>54</v>
      </c>
      <c r="F130" s="9">
        <v>1</v>
      </c>
      <c r="G130" s="9">
        <v>1</v>
      </c>
      <c r="H130" s="9">
        <v>1</v>
      </c>
      <c r="I130" s="9">
        <v>0</v>
      </c>
      <c r="J130" s="9">
        <v>1</v>
      </c>
      <c r="K130" s="9">
        <v>1</v>
      </c>
      <c r="L130" s="9">
        <v>0</v>
      </c>
      <c r="M130" s="9">
        <v>0</v>
      </c>
      <c r="N130" s="9">
        <v>1</v>
      </c>
      <c r="O130" s="9">
        <f>SUMPRODUCT(F$2:N$2,F130:N130)</f>
        <v>12.5</v>
      </c>
      <c r="P130" s="9"/>
      <c r="Q130" s="9"/>
      <c r="R130" s="8">
        <f>SUM(O130:Q130)</f>
        <v>12.5</v>
      </c>
    </row>
    <row r="131" spans="1:18" ht="24.75" customHeight="1">
      <c r="A131" s="11">
        <v>471</v>
      </c>
      <c r="B131" s="11" t="s">
        <v>277</v>
      </c>
      <c r="C131" s="11" t="s">
        <v>266</v>
      </c>
      <c r="D131" s="11" t="s">
        <v>255</v>
      </c>
      <c r="E131" s="11" t="s">
        <v>258</v>
      </c>
      <c r="F131" s="9">
        <v>1</v>
      </c>
      <c r="G131" s="9">
        <v>1</v>
      </c>
      <c r="H131" s="9">
        <v>0</v>
      </c>
      <c r="I131" s="9">
        <v>1</v>
      </c>
      <c r="J131" s="9">
        <v>1</v>
      </c>
      <c r="K131" s="9">
        <v>1</v>
      </c>
      <c r="L131" s="9">
        <v>0</v>
      </c>
      <c r="M131" s="9">
        <v>0</v>
      </c>
      <c r="N131" s="9">
        <v>1</v>
      </c>
      <c r="O131" s="9">
        <f>SUMPRODUCT(F$2:N$2,F131:N131)</f>
        <v>12.5</v>
      </c>
      <c r="P131" s="9">
        <v>0</v>
      </c>
      <c r="Q131" s="9"/>
      <c r="R131" s="8">
        <f>SUM(O131:Q131)</f>
        <v>12.5</v>
      </c>
    </row>
    <row r="132" spans="1:18" ht="24.75" customHeight="1">
      <c r="A132" s="11">
        <v>1175</v>
      </c>
      <c r="B132" s="11" t="s">
        <v>480</v>
      </c>
      <c r="C132" s="11" t="s">
        <v>481</v>
      </c>
      <c r="D132" s="11" t="s">
        <v>482</v>
      </c>
      <c r="E132" s="11" t="s">
        <v>483</v>
      </c>
      <c r="F132" s="9">
        <v>1</v>
      </c>
      <c r="G132" s="9">
        <v>1</v>
      </c>
      <c r="H132" s="9">
        <v>0</v>
      </c>
      <c r="I132" s="9">
        <v>0</v>
      </c>
      <c r="J132" s="9">
        <v>0</v>
      </c>
      <c r="K132" s="9">
        <v>1</v>
      </c>
      <c r="L132" s="9">
        <v>1</v>
      </c>
      <c r="M132" s="9">
        <v>0</v>
      </c>
      <c r="N132" s="9">
        <v>1</v>
      </c>
      <c r="O132" s="9">
        <f>SUMPRODUCT(F$2:N$2,F132:N132)</f>
        <v>12.5</v>
      </c>
      <c r="P132" s="9"/>
      <c r="Q132" s="9"/>
      <c r="R132" s="8">
        <f>SUM(O132:Q132)</f>
        <v>12.5</v>
      </c>
    </row>
    <row r="133" spans="1:18" ht="24.75" customHeight="1">
      <c r="A133" s="11">
        <v>560</v>
      </c>
      <c r="B133" s="11" t="s">
        <v>584</v>
      </c>
      <c r="C133" s="11" t="s">
        <v>585</v>
      </c>
      <c r="D133" s="11" t="s">
        <v>586</v>
      </c>
      <c r="E133" s="11" t="s">
        <v>583</v>
      </c>
      <c r="F133" s="9">
        <v>1</v>
      </c>
      <c r="G133" s="9">
        <v>1</v>
      </c>
      <c r="H133" s="9">
        <v>0</v>
      </c>
      <c r="I133" s="9">
        <v>1</v>
      </c>
      <c r="J133" s="9">
        <v>1</v>
      </c>
      <c r="K133" s="9">
        <v>1</v>
      </c>
      <c r="L133" s="9">
        <v>0</v>
      </c>
      <c r="M133" s="9">
        <v>0</v>
      </c>
      <c r="N133" s="9">
        <v>1</v>
      </c>
      <c r="O133" s="9">
        <f>SUMPRODUCT(F$2:N$2,F133:N133)</f>
        <v>12.5</v>
      </c>
      <c r="P133" s="9"/>
      <c r="Q133" s="9"/>
      <c r="R133" s="8">
        <f>SUM(O133:Q133)</f>
        <v>12.5</v>
      </c>
    </row>
    <row r="134" spans="1:18" ht="24.75" customHeight="1">
      <c r="A134" s="11">
        <v>103</v>
      </c>
      <c r="B134" s="11" t="s">
        <v>368</v>
      </c>
      <c r="C134" s="11" t="s">
        <v>369</v>
      </c>
      <c r="D134" s="11" t="s">
        <v>370</v>
      </c>
      <c r="E134" s="11" t="s">
        <v>341</v>
      </c>
      <c r="F134" s="9">
        <v>1</v>
      </c>
      <c r="G134" s="9">
        <v>0</v>
      </c>
      <c r="H134" s="9">
        <v>0</v>
      </c>
      <c r="I134" s="9">
        <v>0</v>
      </c>
      <c r="J134" s="9">
        <v>0</v>
      </c>
      <c r="K134" s="9">
        <v>0</v>
      </c>
      <c r="L134" s="9">
        <v>0</v>
      </c>
      <c r="M134" s="9">
        <v>0</v>
      </c>
      <c r="N134" s="9">
        <v>1</v>
      </c>
      <c r="O134" s="9">
        <f>SUMPRODUCT(F$2:N$2,F134:N134)</f>
        <v>5.5</v>
      </c>
      <c r="P134" s="9">
        <v>0</v>
      </c>
      <c r="Q134" s="9">
        <v>7</v>
      </c>
      <c r="R134" s="8">
        <f>SUM(O134:Q134)</f>
        <v>12.5</v>
      </c>
    </row>
    <row r="135" spans="1:18" ht="24.75" customHeight="1">
      <c r="A135" s="11">
        <v>662</v>
      </c>
      <c r="B135" s="11" t="s">
        <v>267</v>
      </c>
      <c r="C135" s="11" t="s">
        <v>268</v>
      </c>
      <c r="D135" s="11" t="s">
        <v>269</v>
      </c>
      <c r="E135" s="11" t="s">
        <v>258</v>
      </c>
      <c r="F135" s="9">
        <v>1</v>
      </c>
      <c r="G135" s="9">
        <v>1</v>
      </c>
      <c r="H135" s="9">
        <v>0</v>
      </c>
      <c r="I135" s="9">
        <v>0</v>
      </c>
      <c r="J135" s="9">
        <v>1</v>
      </c>
      <c r="K135" s="9">
        <v>1</v>
      </c>
      <c r="L135" s="9">
        <v>0</v>
      </c>
      <c r="M135" s="9">
        <v>0</v>
      </c>
      <c r="N135" s="9">
        <v>1</v>
      </c>
      <c r="O135" s="9">
        <f>SUMPRODUCT(F$2:N$2,F135:N135)</f>
        <v>11.5</v>
      </c>
      <c r="P135" s="9"/>
      <c r="Q135" s="9"/>
      <c r="R135" s="8">
        <f>SUM(O135:Q135)</f>
        <v>11.5</v>
      </c>
    </row>
    <row r="136" spans="1:18" ht="56.25" customHeight="1">
      <c r="A136" s="11">
        <v>599</v>
      </c>
      <c r="B136" s="11" t="s">
        <v>348</v>
      </c>
      <c r="C136" s="11" t="s">
        <v>349</v>
      </c>
      <c r="D136" s="11" t="s">
        <v>350</v>
      </c>
      <c r="E136" s="11" t="s">
        <v>341</v>
      </c>
      <c r="F136" s="9">
        <v>1</v>
      </c>
      <c r="G136" s="9">
        <v>1</v>
      </c>
      <c r="H136" s="9">
        <v>0</v>
      </c>
      <c r="I136" s="9">
        <v>1</v>
      </c>
      <c r="J136" s="9">
        <v>1</v>
      </c>
      <c r="K136" s="9">
        <v>1</v>
      </c>
      <c r="L136" s="9">
        <v>1</v>
      </c>
      <c r="M136" s="9">
        <v>0</v>
      </c>
      <c r="N136" s="9">
        <v>0</v>
      </c>
      <c r="O136" s="9">
        <f>SUMPRODUCT(F$2:N$2,F136:N136)</f>
        <v>11.5</v>
      </c>
      <c r="P136" s="9"/>
      <c r="Q136" s="9"/>
      <c r="R136" s="8">
        <f>SUM(O136:Q136)</f>
        <v>11.5</v>
      </c>
    </row>
    <row r="137" spans="1:18" ht="24.75" customHeight="1">
      <c r="A137" s="11">
        <v>1048</v>
      </c>
      <c r="B137" s="11" t="s">
        <v>153</v>
      </c>
      <c r="C137" s="11" t="s">
        <v>154</v>
      </c>
      <c r="D137" s="11" t="s">
        <v>155</v>
      </c>
      <c r="E137" s="11" t="s">
        <v>156</v>
      </c>
      <c r="F137" s="9">
        <v>1</v>
      </c>
      <c r="G137" s="9">
        <v>1</v>
      </c>
      <c r="H137" s="9">
        <v>0</v>
      </c>
      <c r="I137" s="9">
        <v>0</v>
      </c>
      <c r="J137" s="9">
        <v>1</v>
      </c>
      <c r="K137" s="9">
        <v>1</v>
      </c>
      <c r="L137" s="9">
        <v>0</v>
      </c>
      <c r="M137" s="9">
        <v>0</v>
      </c>
      <c r="N137" s="9">
        <v>1</v>
      </c>
      <c r="O137" s="9">
        <f>SUMPRODUCT(F$2:N$2,F137:N137)</f>
        <v>11.5</v>
      </c>
      <c r="P137" s="9"/>
      <c r="Q137" s="9"/>
      <c r="R137" s="8">
        <f>SUM(O137:Q137)</f>
        <v>11.5</v>
      </c>
    </row>
    <row r="138" spans="1:18" ht="24.75" customHeight="1">
      <c r="A138" s="11">
        <v>294</v>
      </c>
      <c r="B138" s="11" t="s">
        <v>435</v>
      </c>
      <c r="C138" s="11" t="s">
        <v>287</v>
      </c>
      <c r="D138" s="11" t="s">
        <v>436</v>
      </c>
      <c r="E138" s="11" t="s">
        <v>437</v>
      </c>
      <c r="F138" s="9">
        <v>1</v>
      </c>
      <c r="G138" s="9">
        <v>1</v>
      </c>
      <c r="H138" s="9">
        <v>0</v>
      </c>
      <c r="I138" s="9">
        <v>1</v>
      </c>
      <c r="J138" s="9">
        <v>1</v>
      </c>
      <c r="K138" s="9">
        <v>1</v>
      </c>
      <c r="L138" s="9">
        <v>1</v>
      </c>
      <c r="M138" s="9">
        <v>0</v>
      </c>
      <c r="N138" s="9">
        <v>0</v>
      </c>
      <c r="O138" s="9">
        <f>SUMPRODUCT(F$2:N$2,F138:N138)</f>
        <v>11.5</v>
      </c>
      <c r="P138" s="9"/>
      <c r="Q138" s="9"/>
      <c r="R138" s="8">
        <f>SUM(O138:Q138)</f>
        <v>11.5</v>
      </c>
    </row>
    <row r="139" spans="1:18" ht="24.75" customHeight="1">
      <c r="A139" s="11">
        <v>1092</v>
      </c>
      <c r="B139" s="11" t="s">
        <v>285</v>
      </c>
      <c r="C139" s="11" t="s">
        <v>280</v>
      </c>
      <c r="D139" s="11" t="s">
        <v>281</v>
      </c>
      <c r="E139" s="11" t="s">
        <v>282</v>
      </c>
      <c r="F139" s="9">
        <v>1</v>
      </c>
      <c r="G139" s="9">
        <v>1</v>
      </c>
      <c r="H139" s="9">
        <v>0</v>
      </c>
      <c r="I139" s="9">
        <v>1</v>
      </c>
      <c r="J139" s="9">
        <v>1</v>
      </c>
      <c r="K139" s="9">
        <v>1</v>
      </c>
      <c r="L139" s="9">
        <v>1</v>
      </c>
      <c r="M139" s="9">
        <v>0</v>
      </c>
      <c r="N139" s="9">
        <v>0</v>
      </c>
      <c r="O139" s="9">
        <f>SUMPRODUCT(F$2:N$2,F139:N139)</f>
        <v>11.5</v>
      </c>
      <c r="P139" s="9"/>
      <c r="Q139" s="9"/>
      <c r="R139" s="8">
        <f>SUM(O139:Q139)</f>
        <v>11.5</v>
      </c>
    </row>
    <row r="140" spans="1:18" ht="39.75" customHeight="1">
      <c r="A140" s="11">
        <v>764</v>
      </c>
      <c r="B140" s="11" t="s">
        <v>555</v>
      </c>
      <c r="C140" s="11" t="s">
        <v>556</v>
      </c>
      <c r="D140" s="11" t="s">
        <v>557</v>
      </c>
      <c r="E140" s="11" t="s">
        <v>558</v>
      </c>
      <c r="F140" s="9">
        <v>1</v>
      </c>
      <c r="G140" s="9">
        <v>1</v>
      </c>
      <c r="H140" s="9">
        <v>0</v>
      </c>
      <c r="I140" s="9">
        <v>1</v>
      </c>
      <c r="J140" s="9">
        <v>1</v>
      </c>
      <c r="K140" s="9">
        <v>1</v>
      </c>
      <c r="L140" s="9">
        <v>1</v>
      </c>
      <c r="M140" s="9">
        <v>0</v>
      </c>
      <c r="N140" s="9">
        <v>0</v>
      </c>
      <c r="O140" s="9">
        <f>SUMPRODUCT(F$2:N$2,F140:N140)</f>
        <v>11.5</v>
      </c>
      <c r="P140" s="9"/>
      <c r="Q140" s="9"/>
      <c r="R140" s="8">
        <f>SUM(O140:Q140)</f>
        <v>11.5</v>
      </c>
    </row>
    <row r="141" spans="1:18" ht="24.75" customHeight="1">
      <c r="A141" s="11">
        <v>212</v>
      </c>
      <c r="B141" s="11" t="s">
        <v>416</v>
      </c>
      <c r="C141" s="11" t="s">
        <v>417</v>
      </c>
      <c r="D141" s="11" t="s">
        <v>418</v>
      </c>
      <c r="E141" s="11" t="s">
        <v>383</v>
      </c>
      <c r="F141" s="9">
        <v>0</v>
      </c>
      <c r="G141" s="9">
        <v>0</v>
      </c>
      <c r="H141" s="9">
        <v>0</v>
      </c>
      <c r="I141" s="9">
        <v>0</v>
      </c>
      <c r="J141" s="9">
        <v>0</v>
      </c>
      <c r="K141" s="9">
        <v>1</v>
      </c>
      <c r="L141" s="9">
        <v>0</v>
      </c>
      <c r="M141" s="9">
        <v>0</v>
      </c>
      <c r="N141" s="9">
        <v>0</v>
      </c>
      <c r="O141" s="9">
        <f>SUMPRODUCT(F$2:N$2,F141:N141)</f>
        <v>3</v>
      </c>
      <c r="P141" s="9"/>
      <c r="Q141" s="9">
        <v>8</v>
      </c>
      <c r="R141" s="8">
        <f>SUM(O141:Q141)</f>
        <v>11</v>
      </c>
    </row>
    <row r="142" spans="1:18" ht="24.75" customHeight="1">
      <c r="A142" s="11">
        <v>859</v>
      </c>
      <c r="B142" s="11" t="s">
        <v>651</v>
      </c>
      <c r="C142" s="11" t="s">
        <v>652</v>
      </c>
      <c r="D142" s="11" t="s">
        <v>653</v>
      </c>
      <c r="E142" s="11" t="s">
        <v>654</v>
      </c>
      <c r="F142" s="9">
        <v>0</v>
      </c>
      <c r="G142" s="9">
        <v>0</v>
      </c>
      <c r="H142" s="9">
        <v>0</v>
      </c>
      <c r="I142" s="9">
        <v>0</v>
      </c>
      <c r="J142" s="9">
        <v>0</v>
      </c>
      <c r="K142" s="9">
        <v>0</v>
      </c>
      <c r="L142" s="9">
        <v>0</v>
      </c>
      <c r="M142" s="9">
        <v>0</v>
      </c>
      <c r="N142" s="9">
        <v>1</v>
      </c>
      <c r="O142" s="9">
        <f>SUMPRODUCT(F$2:N$2,F142:N142)</f>
        <v>4</v>
      </c>
      <c r="P142" s="9">
        <v>0</v>
      </c>
      <c r="Q142" s="9">
        <v>7</v>
      </c>
      <c r="R142" s="8">
        <f>SUM(O142:Q142)</f>
        <v>11</v>
      </c>
    </row>
    <row r="143" spans="1:18" ht="24.75" customHeight="1">
      <c r="A143" s="11">
        <v>404</v>
      </c>
      <c r="B143" s="11" t="s">
        <v>253</v>
      </c>
      <c r="C143" s="11" t="s">
        <v>254</v>
      </c>
      <c r="D143" s="11" t="s">
        <v>255</v>
      </c>
      <c r="E143" s="11" t="s">
        <v>252</v>
      </c>
      <c r="F143" s="9">
        <v>0</v>
      </c>
      <c r="G143" s="9">
        <v>1</v>
      </c>
      <c r="H143" s="9">
        <v>0</v>
      </c>
      <c r="I143" s="9">
        <v>0</v>
      </c>
      <c r="J143" s="9">
        <v>0</v>
      </c>
      <c r="K143" s="9">
        <v>1</v>
      </c>
      <c r="L143" s="9">
        <v>0</v>
      </c>
      <c r="M143" s="9">
        <v>0</v>
      </c>
      <c r="N143" s="9">
        <v>0</v>
      </c>
      <c r="O143" s="9">
        <f>SUMPRODUCT(F$2:N$2,F143:N143)</f>
        <v>4</v>
      </c>
      <c r="P143" s="9"/>
      <c r="Q143" s="9">
        <v>7</v>
      </c>
      <c r="R143" s="8">
        <f>SUM(O143:Q143)</f>
        <v>11</v>
      </c>
    </row>
    <row r="144" spans="1:18" ht="46.5" customHeight="1">
      <c r="A144" s="11">
        <v>1031</v>
      </c>
      <c r="B144" s="11" t="s">
        <v>225</v>
      </c>
      <c r="C144" s="11" t="s">
        <v>226</v>
      </c>
      <c r="D144" s="11" t="s">
        <v>227</v>
      </c>
      <c r="E144" s="11" t="s">
        <v>228</v>
      </c>
      <c r="F144" s="9">
        <v>1</v>
      </c>
      <c r="G144" s="9">
        <v>1</v>
      </c>
      <c r="H144" s="9">
        <v>1</v>
      </c>
      <c r="I144" s="9">
        <v>1</v>
      </c>
      <c r="J144" s="9">
        <v>1</v>
      </c>
      <c r="K144" s="9">
        <v>1</v>
      </c>
      <c r="L144" s="9">
        <v>0</v>
      </c>
      <c r="M144" s="9">
        <v>0</v>
      </c>
      <c r="N144" s="9">
        <v>0</v>
      </c>
      <c r="O144" s="9">
        <f>SUMPRODUCT(F$2:N$2,F144:N144)</f>
        <v>9.5</v>
      </c>
      <c r="P144" s="9">
        <v>1</v>
      </c>
      <c r="Q144" s="9"/>
      <c r="R144" s="8">
        <f>SUM(O144:Q144)</f>
        <v>10.5</v>
      </c>
    </row>
    <row r="145" spans="1:18" ht="24.75" customHeight="1">
      <c r="A145" s="11">
        <v>1166</v>
      </c>
      <c r="B145" s="11" t="s">
        <v>580</v>
      </c>
      <c r="C145" s="11" t="s">
        <v>581</v>
      </c>
      <c r="D145" s="11" t="s">
        <v>582</v>
      </c>
      <c r="E145" s="11" t="s">
        <v>583</v>
      </c>
      <c r="F145" s="9">
        <v>1</v>
      </c>
      <c r="G145" s="9">
        <v>1</v>
      </c>
      <c r="H145" s="9">
        <v>1</v>
      </c>
      <c r="I145" s="9">
        <v>0</v>
      </c>
      <c r="J145" s="9">
        <v>0</v>
      </c>
      <c r="K145" s="9">
        <v>1</v>
      </c>
      <c r="L145" s="9">
        <v>0</v>
      </c>
      <c r="M145" s="9">
        <v>0</v>
      </c>
      <c r="N145" s="9">
        <v>1</v>
      </c>
      <c r="O145" s="9">
        <f>SUMPRODUCT(F$2:N$2,F145:N145)</f>
        <v>10.5</v>
      </c>
      <c r="P145" s="9"/>
      <c r="Q145" s="9"/>
      <c r="R145" s="8">
        <f>SUM(O145:Q145)</f>
        <v>10.5</v>
      </c>
    </row>
    <row r="146" spans="1:18" ht="24.75" customHeight="1">
      <c r="A146" s="11">
        <v>1220</v>
      </c>
      <c r="B146" s="11" t="s">
        <v>544</v>
      </c>
      <c r="C146" s="11" t="s">
        <v>545</v>
      </c>
      <c r="D146" s="11" t="s">
        <v>546</v>
      </c>
      <c r="E146" s="11" t="s">
        <v>547</v>
      </c>
      <c r="F146" s="9">
        <v>1</v>
      </c>
      <c r="G146" s="9">
        <v>0</v>
      </c>
      <c r="H146" s="9">
        <v>0</v>
      </c>
      <c r="I146" s="9">
        <v>0</v>
      </c>
      <c r="J146" s="9">
        <v>1</v>
      </c>
      <c r="K146" s="9">
        <v>0</v>
      </c>
      <c r="L146" s="9">
        <v>1</v>
      </c>
      <c r="M146" s="9">
        <v>0</v>
      </c>
      <c r="N146" s="9">
        <v>1</v>
      </c>
      <c r="O146" s="9">
        <f>SUMPRODUCT(F$2:N$2,F146:N146)</f>
        <v>10.5</v>
      </c>
      <c r="P146" s="9"/>
      <c r="Q146" s="9"/>
      <c r="R146" s="8">
        <f>SUM(O146:Q146)</f>
        <v>10.5</v>
      </c>
    </row>
    <row r="147" spans="1:18" ht="24.75" customHeight="1">
      <c r="A147" s="11">
        <v>250</v>
      </c>
      <c r="B147" s="11" t="s">
        <v>632</v>
      </c>
      <c r="C147" s="11" t="s">
        <v>633</v>
      </c>
      <c r="D147" s="11" t="s">
        <v>634</v>
      </c>
      <c r="E147" s="11" t="s">
        <v>617</v>
      </c>
      <c r="F147" s="9">
        <v>1</v>
      </c>
      <c r="G147" s="9">
        <v>1</v>
      </c>
      <c r="H147" s="9">
        <v>0</v>
      </c>
      <c r="I147" s="9">
        <v>0</v>
      </c>
      <c r="J147" s="9">
        <v>1</v>
      </c>
      <c r="K147" s="9">
        <v>1</v>
      </c>
      <c r="L147" s="9">
        <v>1</v>
      </c>
      <c r="M147" s="9">
        <v>0</v>
      </c>
      <c r="N147" s="9">
        <v>0</v>
      </c>
      <c r="O147" s="9">
        <f>SUMPRODUCT(F$2:N$2,F147:N147)</f>
        <v>10.5</v>
      </c>
      <c r="P147" s="9">
        <v>0</v>
      </c>
      <c r="Q147" s="9"/>
      <c r="R147" s="8">
        <f>SUM(O147:Q147)</f>
        <v>10.5</v>
      </c>
    </row>
    <row r="148" spans="1:18" ht="24.75" customHeight="1">
      <c r="A148" s="11">
        <v>908</v>
      </c>
      <c r="B148" s="11" t="s">
        <v>449</v>
      </c>
      <c r="C148" s="11" t="s">
        <v>450</v>
      </c>
      <c r="D148" s="11" t="s">
        <v>451</v>
      </c>
      <c r="E148" s="11" t="s">
        <v>447</v>
      </c>
      <c r="F148" s="9">
        <v>1</v>
      </c>
      <c r="G148" s="9">
        <v>0</v>
      </c>
      <c r="H148" s="9">
        <v>0</v>
      </c>
      <c r="I148" s="9">
        <v>1</v>
      </c>
      <c r="J148" s="9">
        <v>1</v>
      </c>
      <c r="K148" s="9">
        <v>1</v>
      </c>
      <c r="L148" s="9">
        <v>1</v>
      </c>
      <c r="M148" s="9">
        <v>0</v>
      </c>
      <c r="N148" s="9">
        <v>0</v>
      </c>
      <c r="O148" s="9">
        <f>SUMPRODUCT(F$2:N$2,F148:N148)</f>
        <v>10.5</v>
      </c>
      <c r="P148" s="9"/>
      <c r="Q148" s="9"/>
      <c r="R148" s="8">
        <f>SUM(O148:Q148)</f>
        <v>10.5</v>
      </c>
    </row>
    <row r="149" spans="1:18" ht="24.75" customHeight="1">
      <c r="A149" s="11">
        <v>219</v>
      </c>
      <c r="B149" s="11" t="s">
        <v>508</v>
      </c>
      <c r="C149" s="11" t="s">
        <v>509</v>
      </c>
      <c r="D149" s="11" t="s">
        <v>510</v>
      </c>
      <c r="E149" s="11" t="s">
        <v>500</v>
      </c>
      <c r="F149" s="9">
        <v>0</v>
      </c>
      <c r="G149" s="9">
        <v>0</v>
      </c>
      <c r="H149" s="9">
        <v>0</v>
      </c>
      <c r="I149" s="9">
        <v>0</v>
      </c>
      <c r="J149" s="9">
        <v>0</v>
      </c>
      <c r="K149" s="9">
        <v>1</v>
      </c>
      <c r="L149" s="9">
        <v>1</v>
      </c>
      <c r="M149" s="9">
        <v>0</v>
      </c>
      <c r="N149" s="9">
        <v>1</v>
      </c>
      <c r="O149" s="9">
        <f>SUMPRODUCT(F$2:N$2,F149:N149)</f>
        <v>10</v>
      </c>
      <c r="P149" s="9"/>
      <c r="Q149" s="9"/>
      <c r="R149" s="8">
        <f>SUM(O149:Q149)</f>
        <v>10</v>
      </c>
    </row>
    <row r="150" spans="1:18" ht="24.75" customHeight="1">
      <c r="A150" s="11">
        <v>921</v>
      </c>
      <c r="B150" s="11" t="s">
        <v>263</v>
      </c>
      <c r="C150" s="11" t="s">
        <v>264</v>
      </c>
      <c r="D150" s="11" t="s">
        <v>255</v>
      </c>
      <c r="E150" s="11" t="s">
        <v>258</v>
      </c>
      <c r="F150" s="9">
        <v>1</v>
      </c>
      <c r="G150" s="9">
        <v>1</v>
      </c>
      <c r="H150" s="9">
        <v>0</v>
      </c>
      <c r="I150" s="9">
        <v>0</v>
      </c>
      <c r="J150" s="9">
        <v>0</v>
      </c>
      <c r="K150" s="9">
        <v>1</v>
      </c>
      <c r="L150" s="9">
        <v>0</v>
      </c>
      <c r="M150" s="9">
        <v>0</v>
      </c>
      <c r="N150" s="9">
        <v>1</v>
      </c>
      <c r="O150" s="9">
        <f>SUMPRODUCT(F$2:N$2,F150:N150)</f>
        <v>9.5</v>
      </c>
      <c r="P150" s="9"/>
      <c r="Q150" s="9"/>
      <c r="R150" s="8">
        <f>SUM(O150:Q150)</f>
        <v>9.5</v>
      </c>
    </row>
    <row r="151" spans="1:18" ht="24.75" customHeight="1">
      <c r="A151" s="11">
        <v>545</v>
      </c>
      <c r="B151" s="11" t="s">
        <v>405</v>
      </c>
      <c r="C151" s="11" t="s">
        <v>406</v>
      </c>
      <c r="D151" s="11" t="s">
        <v>382</v>
      </c>
      <c r="E151" s="11" t="s">
        <v>383</v>
      </c>
      <c r="F151" s="9">
        <v>1</v>
      </c>
      <c r="G151" s="9">
        <v>1</v>
      </c>
      <c r="H151" s="9">
        <v>1</v>
      </c>
      <c r="I151" s="9">
        <v>1</v>
      </c>
      <c r="J151" s="9">
        <v>1</v>
      </c>
      <c r="K151" s="9">
        <v>1</v>
      </c>
      <c r="L151" s="9">
        <v>0</v>
      </c>
      <c r="M151" s="9">
        <v>0</v>
      </c>
      <c r="N151" s="9">
        <v>0</v>
      </c>
      <c r="O151" s="9">
        <f>SUMPRODUCT(F$2:N$2,F151:N151)</f>
        <v>9.5</v>
      </c>
      <c r="P151" s="9"/>
      <c r="Q151" s="9"/>
      <c r="R151" s="8">
        <f>SUM(O151:Q151)</f>
        <v>9.5</v>
      </c>
    </row>
    <row r="152" spans="1:18" ht="46.5" customHeight="1">
      <c r="A152" s="11">
        <v>776</v>
      </c>
      <c r="B152" s="11" t="s">
        <v>32</v>
      </c>
      <c r="C152" s="11" t="s">
        <v>33</v>
      </c>
      <c r="D152" s="11" t="s">
        <v>30</v>
      </c>
      <c r="E152" s="11" t="s">
        <v>31</v>
      </c>
      <c r="F152" s="9">
        <v>1</v>
      </c>
      <c r="G152" s="9">
        <v>1</v>
      </c>
      <c r="H152" s="9">
        <v>1</v>
      </c>
      <c r="I152" s="9">
        <v>1</v>
      </c>
      <c r="J152" s="9">
        <v>1</v>
      </c>
      <c r="K152" s="9">
        <v>1</v>
      </c>
      <c r="L152" s="9">
        <v>0</v>
      </c>
      <c r="M152" s="9">
        <v>0</v>
      </c>
      <c r="N152" s="9">
        <v>0</v>
      </c>
      <c r="O152" s="9">
        <f>SUMPRODUCT(F$2:N$2,F152:N152)</f>
        <v>9.5</v>
      </c>
      <c r="P152" s="9"/>
      <c r="Q152" s="9"/>
      <c r="R152" s="8">
        <f>SUM(O152:Q152)</f>
        <v>9.5</v>
      </c>
    </row>
    <row r="153" spans="1:18" ht="45.75" customHeight="1">
      <c r="A153" s="11">
        <v>605</v>
      </c>
      <c r="B153" s="11" t="s">
        <v>571</v>
      </c>
      <c r="C153" s="11" t="s">
        <v>572</v>
      </c>
      <c r="D153" s="11" t="s">
        <v>573</v>
      </c>
      <c r="E153" s="11" t="s">
        <v>570</v>
      </c>
      <c r="F153" s="9">
        <v>1</v>
      </c>
      <c r="G153" s="9">
        <v>1</v>
      </c>
      <c r="H153" s="9">
        <v>0</v>
      </c>
      <c r="I153" s="9">
        <v>0</v>
      </c>
      <c r="J153" s="9">
        <v>0</v>
      </c>
      <c r="K153" s="9">
        <v>1</v>
      </c>
      <c r="L153" s="9">
        <v>0</v>
      </c>
      <c r="M153" s="9">
        <v>0</v>
      </c>
      <c r="N153" s="9">
        <v>1</v>
      </c>
      <c r="O153" s="9">
        <f>SUMPRODUCT(F$2:N$2,F153:N153)</f>
        <v>9.5</v>
      </c>
      <c r="P153" s="9"/>
      <c r="Q153" s="9"/>
      <c r="R153" s="8">
        <f>SUM(O153:Q153)</f>
        <v>9.5</v>
      </c>
    </row>
    <row r="154" spans="1:18" ht="41.25" customHeight="1">
      <c r="A154" s="11">
        <v>919</v>
      </c>
      <c r="B154" s="11" t="s">
        <v>289</v>
      </c>
      <c r="C154" s="11" t="s">
        <v>290</v>
      </c>
      <c r="D154" s="11" t="s">
        <v>291</v>
      </c>
      <c r="E154" s="11" t="s">
        <v>292</v>
      </c>
      <c r="F154" s="9">
        <v>1</v>
      </c>
      <c r="G154" s="9">
        <v>1</v>
      </c>
      <c r="H154" s="9">
        <v>0</v>
      </c>
      <c r="I154" s="9">
        <v>1</v>
      </c>
      <c r="J154" s="9">
        <v>0</v>
      </c>
      <c r="K154" s="9">
        <v>1</v>
      </c>
      <c r="L154" s="9">
        <v>1</v>
      </c>
      <c r="M154" s="9">
        <v>0</v>
      </c>
      <c r="N154" s="9">
        <v>0</v>
      </c>
      <c r="O154" s="9">
        <f>SUMPRODUCT(F$2:N$2,F154:N154)</f>
        <v>9.5</v>
      </c>
      <c r="P154" s="9"/>
      <c r="Q154" s="9"/>
      <c r="R154" s="8">
        <f>SUM(O154:Q154)</f>
        <v>9.5</v>
      </c>
    </row>
    <row r="155" spans="1:18" ht="36" customHeight="1">
      <c r="A155" s="11">
        <v>441</v>
      </c>
      <c r="B155" s="11" t="s">
        <v>103</v>
      </c>
      <c r="C155" s="11" t="s">
        <v>104</v>
      </c>
      <c r="D155" s="11" t="s">
        <v>88</v>
      </c>
      <c r="E155" s="11" t="s">
        <v>54</v>
      </c>
      <c r="F155" s="9">
        <v>1</v>
      </c>
      <c r="G155" s="9">
        <v>1</v>
      </c>
      <c r="H155" s="9">
        <v>0</v>
      </c>
      <c r="I155" s="9">
        <v>1</v>
      </c>
      <c r="J155" s="9">
        <v>1</v>
      </c>
      <c r="K155" s="9">
        <v>1</v>
      </c>
      <c r="L155" s="9">
        <v>0</v>
      </c>
      <c r="M155" s="9">
        <v>0</v>
      </c>
      <c r="N155" s="9">
        <v>0</v>
      </c>
      <c r="O155" s="9">
        <f>SUMPRODUCT(F$2:N$2,F155:N155)</f>
        <v>8.5</v>
      </c>
      <c r="P155" s="9"/>
      <c r="Q155" s="9"/>
      <c r="R155" s="8">
        <f>SUM(O155:Q155)</f>
        <v>8.5</v>
      </c>
    </row>
    <row r="156" spans="1:18" ht="24.75" customHeight="1">
      <c r="A156" s="11">
        <v>502</v>
      </c>
      <c r="B156" s="11" t="s">
        <v>171</v>
      </c>
      <c r="C156" s="11" t="s">
        <v>172</v>
      </c>
      <c r="D156" s="11" t="s">
        <v>173</v>
      </c>
      <c r="E156" s="11" t="s">
        <v>174</v>
      </c>
      <c r="F156" s="9">
        <v>1</v>
      </c>
      <c r="G156" s="9">
        <v>0</v>
      </c>
      <c r="H156" s="9">
        <v>0</v>
      </c>
      <c r="I156" s="9">
        <v>0</v>
      </c>
      <c r="J156" s="9">
        <v>0</v>
      </c>
      <c r="K156" s="9">
        <v>1</v>
      </c>
      <c r="L156" s="9">
        <v>0</v>
      </c>
      <c r="M156" s="9">
        <v>0</v>
      </c>
      <c r="N156" s="9">
        <v>1</v>
      </c>
      <c r="O156" s="9">
        <f>SUMPRODUCT(F$2:N$2,F156:N156)</f>
        <v>8.5</v>
      </c>
      <c r="P156" s="9"/>
      <c r="Q156" s="9"/>
      <c r="R156" s="8">
        <f>SUM(O156:Q156)</f>
        <v>8.5</v>
      </c>
    </row>
    <row r="157" spans="1:18" ht="24.75" customHeight="1">
      <c r="A157" s="11">
        <v>226</v>
      </c>
      <c r="B157" s="11" t="s">
        <v>27</v>
      </c>
      <c r="C157" s="11" t="s">
        <v>27</v>
      </c>
      <c r="D157" s="11" t="s">
        <v>24</v>
      </c>
      <c r="E157" s="11"/>
      <c r="F157" s="9">
        <v>1</v>
      </c>
      <c r="G157" s="9">
        <v>1</v>
      </c>
      <c r="H157" s="9">
        <v>0</v>
      </c>
      <c r="I157" s="9">
        <v>0</v>
      </c>
      <c r="J157" s="9">
        <v>0</v>
      </c>
      <c r="K157" s="9">
        <v>1</v>
      </c>
      <c r="L157" s="9">
        <v>1</v>
      </c>
      <c r="M157" s="9">
        <v>0</v>
      </c>
      <c r="N157" s="9">
        <v>0</v>
      </c>
      <c r="O157" s="9">
        <f>SUMPRODUCT(F$2:N$2,F157:N157)</f>
        <v>8.5</v>
      </c>
      <c r="P157" s="9"/>
      <c r="Q157" s="9"/>
      <c r="R157" s="8">
        <f>SUM(O157:Q157)</f>
        <v>8.5</v>
      </c>
    </row>
    <row r="158" spans="1:18" ht="24.75" customHeight="1">
      <c r="A158" s="11">
        <v>235</v>
      </c>
      <c r="B158" s="11" t="s">
        <v>16</v>
      </c>
      <c r="C158" s="11" t="s">
        <v>17</v>
      </c>
      <c r="D158" s="11" t="s">
        <v>18</v>
      </c>
      <c r="E158" s="11"/>
      <c r="F158" s="9">
        <v>1</v>
      </c>
      <c r="G158" s="9">
        <v>0</v>
      </c>
      <c r="H158" s="9">
        <v>1</v>
      </c>
      <c r="I158" s="9">
        <v>0</v>
      </c>
      <c r="J158" s="9">
        <v>0</v>
      </c>
      <c r="K158" s="9">
        <v>0</v>
      </c>
      <c r="L158" s="9">
        <v>0</v>
      </c>
      <c r="M158" s="9">
        <v>0</v>
      </c>
      <c r="N158" s="9">
        <v>0</v>
      </c>
      <c r="O158" s="9">
        <f>SUMPRODUCT(F$2:N$2,F158:N158)</f>
        <v>2.5</v>
      </c>
      <c r="P158" s="9"/>
      <c r="Q158" s="9">
        <v>6</v>
      </c>
      <c r="R158" s="8">
        <f>SUM(O158:Q158)</f>
        <v>8.5</v>
      </c>
    </row>
    <row r="159" spans="1:18" ht="24.75" customHeight="1">
      <c r="A159" s="11">
        <v>642</v>
      </c>
      <c r="B159" s="11" t="s">
        <v>244</v>
      </c>
      <c r="C159" s="11" t="s">
        <v>245</v>
      </c>
      <c r="D159" s="11" t="s">
        <v>246</v>
      </c>
      <c r="E159" s="11" t="s">
        <v>228</v>
      </c>
      <c r="F159" s="9">
        <v>0</v>
      </c>
      <c r="G159" s="9">
        <v>1</v>
      </c>
      <c r="H159" s="9">
        <v>0</v>
      </c>
      <c r="I159" s="9">
        <v>1</v>
      </c>
      <c r="J159" s="9">
        <v>0</v>
      </c>
      <c r="K159" s="9">
        <v>1</v>
      </c>
      <c r="L159" s="9">
        <v>1</v>
      </c>
      <c r="M159" s="9">
        <v>0</v>
      </c>
      <c r="N159" s="9">
        <v>0</v>
      </c>
      <c r="O159" s="9">
        <f>SUMPRODUCT(F$2:N$2,F159:N159)</f>
        <v>8</v>
      </c>
      <c r="P159" s="9"/>
      <c r="Q159" s="9"/>
      <c r="R159" s="8">
        <f>SUM(O159:Q159)</f>
        <v>8</v>
      </c>
    </row>
    <row r="160" spans="1:18" ht="24.75" customHeight="1">
      <c r="A160" s="11">
        <v>1165</v>
      </c>
      <c r="B160" s="11" t="s">
        <v>491</v>
      </c>
      <c r="C160" s="11" t="s">
        <v>492</v>
      </c>
      <c r="D160" s="11" t="s">
        <v>493</v>
      </c>
      <c r="E160" s="11" t="s">
        <v>494</v>
      </c>
      <c r="F160" s="9">
        <v>1</v>
      </c>
      <c r="G160" s="9">
        <v>0</v>
      </c>
      <c r="H160" s="9">
        <v>0</v>
      </c>
      <c r="I160" s="9">
        <v>0</v>
      </c>
      <c r="J160" s="9">
        <v>1</v>
      </c>
      <c r="K160" s="9">
        <v>0</v>
      </c>
      <c r="L160" s="9">
        <v>0</v>
      </c>
      <c r="M160" s="9">
        <v>0</v>
      </c>
      <c r="N160" s="9">
        <v>1</v>
      </c>
      <c r="O160" s="9">
        <f>SUMPRODUCT(F$2:N$2,F160:N160)</f>
        <v>7.5</v>
      </c>
      <c r="P160" s="9"/>
      <c r="Q160" s="9"/>
      <c r="R160" s="8">
        <f>SUM(O160:Q160)</f>
        <v>7.5</v>
      </c>
    </row>
    <row r="161" spans="1:18" ht="44.25" customHeight="1">
      <c r="A161" s="11">
        <v>1055</v>
      </c>
      <c r="B161" s="11" t="s">
        <v>380</v>
      </c>
      <c r="C161" s="11" t="s">
        <v>381</v>
      </c>
      <c r="D161" s="11" t="s">
        <v>382</v>
      </c>
      <c r="E161" s="11" t="s">
        <v>383</v>
      </c>
      <c r="F161" s="9">
        <v>1</v>
      </c>
      <c r="G161" s="9">
        <v>0</v>
      </c>
      <c r="H161" s="9">
        <v>0</v>
      </c>
      <c r="I161" s="9">
        <v>0</v>
      </c>
      <c r="J161" s="9">
        <v>1</v>
      </c>
      <c r="K161" s="9">
        <v>0</v>
      </c>
      <c r="L161" s="9">
        <v>0</v>
      </c>
      <c r="M161" s="9">
        <v>0</v>
      </c>
      <c r="N161" s="9">
        <v>1</v>
      </c>
      <c r="O161" s="9">
        <f>SUMPRODUCT(F$2:N$2,F161:N161)</f>
        <v>7.5</v>
      </c>
      <c r="P161" s="9"/>
      <c r="Q161" s="9"/>
      <c r="R161" s="8">
        <f>SUM(O161:Q161)</f>
        <v>7.5</v>
      </c>
    </row>
    <row r="162" spans="1:18" ht="44.25" customHeight="1">
      <c r="A162" s="11">
        <v>316</v>
      </c>
      <c r="B162" s="11" t="s">
        <v>409</v>
      </c>
      <c r="C162" s="11" t="s">
        <v>410</v>
      </c>
      <c r="D162" s="11" t="s">
        <v>411</v>
      </c>
      <c r="E162" s="11" t="s">
        <v>383</v>
      </c>
      <c r="F162" s="9">
        <v>0</v>
      </c>
      <c r="G162" s="9">
        <v>1</v>
      </c>
      <c r="H162" s="9">
        <v>0</v>
      </c>
      <c r="I162" s="9">
        <v>0</v>
      </c>
      <c r="J162" s="9">
        <v>0</v>
      </c>
      <c r="K162" s="9">
        <v>1</v>
      </c>
      <c r="L162" s="9">
        <v>1</v>
      </c>
      <c r="M162" s="9">
        <v>0</v>
      </c>
      <c r="N162" s="9">
        <v>0</v>
      </c>
      <c r="O162" s="9">
        <f>SUMPRODUCT(F$2:N$2,F162:N162)</f>
        <v>7</v>
      </c>
      <c r="P162" s="9"/>
      <c r="Q162" s="9"/>
      <c r="R162" s="8">
        <f>SUM(O162:Q162)</f>
        <v>7</v>
      </c>
    </row>
    <row r="163" spans="1:18" ht="44.25" customHeight="1">
      <c r="A163" s="11">
        <v>19</v>
      </c>
      <c r="B163" s="11" t="s">
        <v>105</v>
      </c>
      <c r="C163" s="11" t="s">
        <v>106</v>
      </c>
      <c r="D163" s="11" t="s">
        <v>88</v>
      </c>
      <c r="E163" s="11" t="s">
        <v>54</v>
      </c>
      <c r="F163" s="9">
        <v>0</v>
      </c>
      <c r="G163" s="9">
        <v>0</v>
      </c>
      <c r="H163" s="9">
        <v>0</v>
      </c>
      <c r="I163" s="9">
        <v>0</v>
      </c>
      <c r="J163" s="9">
        <v>0</v>
      </c>
      <c r="K163" s="9">
        <v>1</v>
      </c>
      <c r="L163" s="9">
        <v>0</v>
      </c>
      <c r="M163" s="9">
        <v>0</v>
      </c>
      <c r="N163" s="9">
        <v>1</v>
      </c>
      <c r="O163" s="9">
        <f>SUMPRODUCT(F$2:N$2,F163:N163)</f>
        <v>7</v>
      </c>
      <c r="P163" s="9"/>
      <c r="Q163" s="9"/>
      <c r="R163" s="8">
        <f>SUM(O163:Q163)</f>
        <v>7</v>
      </c>
    </row>
    <row r="164" spans="1:18" ht="44.25" customHeight="1">
      <c r="A164" s="11">
        <v>1129</v>
      </c>
      <c r="B164" s="11" t="s">
        <v>259</v>
      </c>
      <c r="C164" s="11" t="s">
        <v>257</v>
      </c>
      <c r="D164" s="11" t="s">
        <v>255</v>
      </c>
      <c r="E164" s="11" t="s">
        <v>258</v>
      </c>
      <c r="F164" s="9">
        <v>0</v>
      </c>
      <c r="G164" s="9">
        <v>1</v>
      </c>
      <c r="H164" s="9">
        <v>1</v>
      </c>
      <c r="I164" s="9">
        <v>0</v>
      </c>
      <c r="J164" s="9">
        <v>1</v>
      </c>
      <c r="K164" s="9">
        <v>1</v>
      </c>
      <c r="L164" s="9">
        <v>0</v>
      </c>
      <c r="M164" s="9">
        <v>0</v>
      </c>
      <c r="N164" s="9">
        <v>0</v>
      </c>
      <c r="O164" s="9">
        <f>SUMPRODUCT(F$2:N$2,F164:N164)</f>
        <v>7</v>
      </c>
      <c r="P164" s="9"/>
      <c r="Q164" s="9"/>
      <c r="R164" s="8">
        <f>SUM(O164:Q164)</f>
        <v>7</v>
      </c>
    </row>
    <row r="165" spans="1:18" ht="24.75" customHeight="1">
      <c r="A165" s="11">
        <v>874</v>
      </c>
      <c r="B165" s="11" t="s">
        <v>238</v>
      </c>
      <c r="C165" s="11" t="s">
        <v>239</v>
      </c>
      <c r="D165" s="11" t="s">
        <v>240</v>
      </c>
      <c r="E165" s="11" t="s">
        <v>228</v>
      </c>
      <c r="F165" s="9">
        <v>1</v>
      </c>
      <c r="G165" s="9">
        <v>1</v>
      </c>
      <c r="H165" s="9">
        <v>0</v>
      </c>
      <c r="I165" s="9">
        <v>0</v>
      </c>
      <c r="J165" s="9">
        <v>0</v>
      </c>
      <c r="K165" s="9">
        <v>0</v>
      </c>
      <c r="L165" s="9">
        <v>0</v>
      </c>
      <c r="M165" s="9">
        <v>0</v>
      </c>
      <c r="N165" s="9">
        <v>1</v>
      </c>
      <c r="O165" s="9">
        <f>SUMPRODUCT(F$2:N$2,F165:N165)</f>
        <v>6.5</v>
      </c>
      <c r="P165" s="9"/>
      <c r="Q165" s="9"/>
      <c r="R165" s="8">
        <f>SUM(O165:Q165)</f>
        <v>6.5</v>
      </c>
    </row>
    <row r="166" spans="1:18" ht="24.75" customHeight="1">
      <c r="A166" s="11">
        <v>761</v>
      </c>
      <c r="B166" s="11" t="s">
        <v>64</v>
      </c>
      <c r="C166" s="11" t="s">
        <v>65</v>
      </c>
      <c r="D166" s="11" t="s">
        <v>53</v>
      </c>
      <c r="E166" s="11" t="s">
        <v>54</v>
      </c>
      <c r="F166" s="9">
        <v>0</v>
      </c>
      <c r="G166" s="9">
        <v>0</v>
      </c>
      <c r="H166" s="9">
        <v>0</v>
      </c>
      <c r="I166" s="9">
        <v>0</v>
      </c>
      <c r="J166" s="9">
        <v>0</v>
      </c>
      <c r="K166" s="9">
        <v>0</v>
      </c>
      <c r="L166" s="9">
        <v>0</v>
      </c>
      <c r="M166" s="9">
        <v>0</v>
      </c>
      <c r="N166" s="9">
        <v>0</v>
      </c>
      <c r="O166" s="9">
        <f>SUMPRODUCT(F$2:N$2,F166:N166)</f>
        <v>0</v>
      </c>
      <c r="P166" s="9"/>
      <c r="Q166" s="9">
        <v>6</v>
      </c>
      <c r="R166" s="8">
        <f>SUM(O166:Q166)</f>
        <v>6</v>
      </c>
    </row>
    <row r="167" spans="1:18" ht="24.75" customHeight="1">
      <c r="A167" s="11">
        <v>1044</v>
      </c>
      <c r="B167" s="11" t="s">
        <v>74</v>
      </c>
      <c r="C167" s="11" t="s">
        <v>75</v>
      </c>
      <c r="D167" s="11" t="s">
        <v>76</v>
      </c>
      <c r="E167" s="11" t="s">
        <v>54</v>
      </c>
      <c r="F167" s="9">
        <v>1</v>
      </c>
      <c r="G167" s="9">
        <v>1</v>
      </c>
      <c r="H167" s="9">
        <v>0</v>
      </c>
      <c r="I167" s="9">
        <v>0</v>
      </c>
      <c r="J167" s="9">
        <v>0</v>
      </c>
      <c r="K167" s="9">
        <v>1</v>
      </c>
      <c r="L167" s="9">
        <v>0</v>
      </c>
      <c r="M167" s="9">
        <v>0</v>
      </c>
      <c r="N167" s="9">
        <v>0</v>
      </c>
      <c r="O167" s="9">
        <f>SUMPRODUCT(F$2:N$2,F167:N167)</f>
        <v>5.5</v>
      </c>
      <c r="P167" s="9"/>
      <c r="Q167" s="9"/>
      <c r="R167" s="8">
        <f>SUM(O167:Q167)</f>
        <v>5.5</v>
      </c>
    </row>
    <row r="168" spans="1:18" ht="24.75" customHeight="1">
      <c r="A168" s="11">
        <v>305</v>
      </c>
      <c r="B168" s="11" t="s">
        <v>629</v>
      </c>
      <c r="C168" s="11" t="s">
        <v>630</v>
      </c>
      <c r="D168" s="11" t="s">
        <v>631</v>
      </c>
      <c r="E168" s="11" t="s">
        <v>617</v>
      </c>
      <c r="F168" s="9">
        <v>1</v>
      </c>
      <c r="G168" s="9">
        <v>0</v>
      </c>
      <c r="H168" s="9">
        <v>0</v>
      </c>
      <c r="I168" s="9">
        <v>1</v>
      </c>
      <c r="J168" s="9">
        <v>0</v>
      </c>
      <c r="K168" s="9">
        <v>1</v>
      </c>
      <c r="L168" s="9">
        <v>0</v>
      </c>
      <c r="M168" s="9">
        <v>0</v>
      </c>
      <c r="N168" s="9">
        <v>0</v>
      </c>
      <c r="O168" s="9">
        <f>SUMPRODUCT(F$2:N$2,F168:N168)</f>
        <v>5.5</v>
      </c>
      <c r="P168" s="9"/>
      <c r="Q168" s="9"/>
      <c r="R168" s="8">
        <f>SUM(O168:Q168)</f>
        <v>5.5</v>
      </c>
    </row>
    <row r="169" spans="1:18" ht="24.75" customHeight="1">
      <c r="A169" s="11">
        <v>253</v>
      </c>
      <c r="B169" s="11" t="s">
        <v>528</v>
      </c>
      <c r="C169" s="11" t="s">
        <v>529</v>
      </c>
      <c r="D169" s="11" t="s">
        <v>523</v>
      </c>
      <c r="E169" s="11" t="s">
        <v>524</v>
      </c>
      <c r="F169" s="9">
        <v>1</v>
      </c>
      <c r="G169" s="9">
        <v>1</v>
      </c>
      <c r="H169" s="9">
        <v>0</v>
      </c>
      <c r="I169" s="9">
        <v>0</v>
      </c>
      <c r="J169" s="9">
        <v>0</v>
      </c>
      <c r="K169" s="9">
        <v>1</v>
      </c>
      <c r="L169" s="9">
        <v>0</v>
      </c>
      <c r="M169" s="9">
        <v>0</v>
      </c>
      <c r="N169" s="9">
        <v>0</v>
      </c>
      <c r="O169" s="9">
        <f>SUMPRODUCT(F$2:N$2,F169:N169)</f>
        <v>5.5</v>
      </c>
      <c r="P169" s="9"/>
      <c r="Q169" s="9"/>
      <c r="R169" s="8">
        <f>SUM(O169:Q169)</f>
        <v>5.5</v>
      </c>
    </row>
    <row r="170" spans="1:18" ht="24.75" customHeight="1">
      <c r="A170" s="11">
        <v>531</v>
      </c>
      <c r="B170" s="11" t="s">
        <v>518</v>
      </c>
      <c r="C170" s="11" t="s">
        <v>519</v>
      </c>
      <c r="D170" s="11" t="s">
        <v>513</v>
      </c>
      <c r="E170" s="11" t="s">
        <v>514</v>
      </c>
      <c r="F170" s="9">
        <v>0</v>
      </c>
      <c r="G170" s="9">
        <v>1</v>
      </c>
      <c r="H170" s="9">
        <v>0</v>
      </c>
      <c r="I170" s="9">
        <v>0</v>
      </c>
      <c r="J170" s="9">
        <v>0</v>
      </c>
      <c r="K170" s="9">
        <v>0</v>
      </c>
      <c r="L170" s="9">
        <v>0</v>
      </c>
      <c r="M170" s="9">
        <v>0</v>
      </c>
      <c r="N170" s="9">
        <v>1</v>
      </c>
      <c r="O170" s="9">
        <f>SUMPRODUCT(F$2:N$2,F170:N170)</f>
        <v>5</v>
      </c>
      <c r="P170" s="9"/>
      <c r="Q170" s="9"/>
      <c r="R170" s="8">
        <f>SUM(O170:Q170)</f>
        <v>5</v>
      </c>
    </row>
    <row r="171" spans="1:18" ht="24.75" customHeight="1">
      <c r="A171" s="11">
        <v>38</v>
      </c>
      <c r="B171" s="11" t="s">
        <v>304</v>
      </c>
      <c r="C171" s="11" t="s">
        <v>305</v>
      </c>
      <c r="D171" s="11" t="s">
        <v>306</v>
      </c>
      <c r="E171" s="11" t="s">
        <v>300</v>
      </c>
      <c r="F171" s="9">
        <v>1</v>
      </c>
      <c r="G171" s="9">
        <v>0</v>
      </c>
      <c r="H171" s="9">
        <v>0</v>
      </c>
      <c r="I171" s="9">
        <v>0</v>
      </c>
      <c r="J171" s="9">
        <v>0</v>
      </c>
      <c r="K171" s="9">
        <v>1</v>
      </c>
      <c r="L171" s="9">
        <v>0</v>
      </c>
      <c r="M171" s="9">
        <v>0</v>
      </c>
      <c r="N171" s="9">
        <v>0</v>
      </c>
      <c r="O171" s="9">
        <f>SUMPRODUCT(F$2:N$2,F171:N171)</f>
        <v>4.5</v>
      </c>
      <c r="P171" s="9"/>
      <c r="Q171" s="9"/>
      <c r="R171" s="8">
        <f>SUM(O171:Q171)</f>
        <v>4.5</v>
      </c>
    </row>
    <row r="172" spans="1:18" ht="24.75" customHeight="1">
      <c r="A172" s="11">
        <v>17</v>
      </c>
      <c r="B172" s="11" t="s">
        <v>107</v>
      </c>
      <c r="C172" s="11" t="s">
        <v>106</v>
      </c>
      <c r="D172" s="11" t="s">
        <v>88</v>
      </c>
      <c r="E172" s="11" t="s">
        <v>54</v>
      </c>
      <c r="F172" s="9">
        <v>1</v>
      </c>
      <c r="G172" s="9">
        <v>0</v>
      </c>
      <c r="H172" s="9">
        <v>0</v>
      </c>
      <c r="I172" s="9">
        <v>0</v>
      </c>
      <c r="J172" s="9">
        <v>0</v>
      </c>
      <c r="K172" s="9">
        <v>1</v>
      </c>
      <c r="L172" s="9">
        <v>0</v>
      </c>
      <c r="M172" s="9">
        <v>0</v>
      </c>
      <c r="N172" s="9">
        <v>0</v>
      </c>
      <c r="O172" s="9">
        <f>SUMPRODUCT(F$2:N$2,F172:N172)</f>
        <v>4.5</v>
      </c>
      <c r="P172" s="9"/>
      <c r="Q172" s="9"/>
      <c r="R172" s="8">
        <f>SUM(O172:Q172)</f>
        <v>4.5</v>
      </c>
    </row>
    <row r="173" spans="1:18" ht="24.75" customHeight="1">
      <c r="A173" s="11">
        <v>994</v>
      </c>
      <c r="B173" s="11" t="s">
        <v>624</v>
      </c>
      <c r="C173" s="11" t="s">
        <v>625</v>
      </c>
      <c r="D173" s="11" t="s">
        <v>626</v>
      </c>
      <c r="E173" s="11" t="s">
        <v>617</v>
      </c>
      <c r="F173" s="9">
        <v>0</v>
      </c>
      <c r="G173" s="9">
        <v>0</v>
      </c>
      <c r="H173" s="9">
        <v>0</v>
      </c>
      <c r="I173" s="9">
        <v>0</v>
      </c>
      <c r="J173" s="9">
        <v>0</v>
      </c>
      <c r="K173" s="9">
        <v>0</v>
      </c>
      <c r="L173" s="9">
        <v>0</v>
      </c>
      <c r="M173" s="9">
        <v>0</v>
      </c>
      <c r="N173" s="9">
        <v>0</v>
      </c>
      <c r="O173" s="9">
        <f>SUMPRODUCT(F$2:N$2,F173:N173)</f>
        <v>0</v>
      </c>
      <c r="P173" s="9"/>
      <c r="Q173" s="9">
        <v>3</v>
      </c>
      <c r="R173" s="8">
        <f>SUM(O173:Q173)</f>
        <v>3</v>
      </c>
    </row>
    <row r="174" spans="1:18" ht="24.75" customHeight="1">
      <c r="A174" s="11">
        <v>258</v>
      </c>
      <c r="B174" s="11" t="s">
        <v>438</v>
      </c>
      <c r="C174" s="11" t="s">
        <v>439</v>
      </c>
      <c r="D174" s="11" t="s">
        <v>440</v>
      </c>
      <c r="E174" s="11" t="s">
        <v>437</v>
      </c>
      <c r="F174" s="9">
        <v>1</v>
      </c>
      <c r="G174" s="9">
        <v>1</v>
      </c>
      <c r="H174" s="9">
        <v>0</v>
      </c>
      <c r="I174" s="9">
        <v>0</v>
      </c>
      <c r="J174" s="9">
        <v>0</v>
      </c>
      <c r="K174" s="9">
        <v>0</v>
      </c>
      <c r="L174" s="9">
        <v>0</v>
      </c>
      <c r="M174" s="9">
        <v>0</v>
      </c>
      <c r="N174" s="9">
        <v>0</v>
      </c>
      <c r="O174" s="9">
        <f>SUMPRODUCT(F$2:N$2,F174:N174)</f>
        <v>2.5</v>
      </c>
      <c r="P174" s="9"/>
      <c r="Q174" s="9"/>
      <c r="R174" s="8">
        <f>SUM(O174:Q174)</f>
        <v>2.5</v>
      </c>
    </row>
    <row r="175" spans="1:18" ht="24.75" customHeight="1">
      <c r="A175" s="11">
        <v>1149</v>
      </c>
      <c r="B175" s="11" t="s">
        <v>283</v>
      </c>
      <c r="C175" s="11" t="s">
        <v>284</v>
      </c>
      <c r="D175" s="11" t="s">
        <v>281</v>
      </c>
      <c r="E175" s="11" t="s">
        <v>282</v>
      </c>
      <c r="F175" s="9">
        <v>0</v>
      </c>
      <c r="G175" s="9">
        <v>0</v>
      </c>
      <c r="H175" s="9">
        <v>0</v>
      </c>
      <c r="I175" s="9">
        <v>0</v>
      </c>
      <c r="J175" s="9">
        <v>1</v>
      </c>
      <c r="K175" s="9">
        <v>0</v>
      </c>
      <c r="L175" s="9">
        <v>0</v>
      </c>
      <c r="M175" s="9">
        <v>0</v>
      </c>
      <c r="N175" s="9">
        <v>0</v>
      </c>
      <c r="O175" s="9">
        <f>SUMPRODUCT(F$2:N$2,F175:N175)</f>
        <v>2</v>
      </c>
      <c r="P175" s="9"/>
      <c r="Q175" s="9"/>
      <c r="R175" s="8">
        <f>SUM(O175:Q175)</f>
        <v>2</v>
      </c>
    </row>
    <row r="176" spans="1:18" ht="24.75" customHeight="1">
      <c r="A176" s="11">
        <v>591</v>
      </c>
      <c r="B176" s="11" t="s">
        <v>354</v>
      </c>
      <c r="C176" s="11" t="s">
        <v>355</v>
      </c>
      <c r="D176" s="11" t="s">
        <v>356</v>
      </c>
      <c r="E176" s="11" t="s">
        <v>341</v>
      </c>
      <c r="F176" s="9">
        <v>0</v>
      </c>
      <c r="G176" s="9">
        <v>1</v>
      </c>
      <c r="H176" s="9">
        <v>0</v>
      </c>
      <c r="I176" s="9">
        <v>0</v>
      </c>
      <c r="J176" s="9">
        <v>0</v>
      </c>
      <c r="K176" s="9">
        <v>0</v>
      </c>
      <c r="L176" s="9">
        <v>0</v>
      </c>
      <c r="M176" s="9">
        <v>0</v>
      </c>
      <c r="N176" s="9">
        <v>0</v>
      </c>
      <c r="O176" s="9">
        <f>SUMPRODUCT(F$2:N$2,F176:N176)</f>
        <v>1</v>
      </c>
      <c r="P176" s="9"/>
      <c r="Q176" s="9"/>
      <c r="R176" s="8">
        <f>SUM(O176:Q176)</f>
        <v>1</v>
      </c>
    </row>
    <row r="177" spans="1:18" ht="24.75" customHeight="1">
      <c r="A177" s="11">
        <v>597</v>
      </c>
      <c r="B177" s="11" t="s">
        <v>351</v>
      </c>
      <c r="C177" s="11" t="s">
        <v>352</v>
      </c>
      <c r="D177" s="11" t="s">
        <v>353</v>
      </c>
      <c r="E177" s="11" t="s">
        <v>341</v>
      </c>
      <c r="F177" s="9">
        <v>0</v>
      </c>
      <c r="G177" s="9">
        <v>1</v>
      </c>
      <c r="H177" s="9">
        <v>0</v>
      </c>
      <c r="I177" s="9">
        <v>0</v>
      </c>
      <c r="J177" s="9">
        <v>0</v>
      </c>
      <c r="K177" s="9">
        <v>0</v>
      </c>
      <c r="L177" s="9">
        <v>0</v>
      </c>
      <c r="M177" s="9">
        <v>0</v>
      </c>
      <c r="N177" s="9">
        <v>0</v>
      </c>
      <c r="O177" s="9">
        <f>SUMPRODUCT(F$2:N$2,F177:N177)</f>
        <v>1</v>
      </c>
      <c r="P177" s="9"/>
      <c r="Q177" s="9"/>
      <c r="R177" s="8">
        <f>SUM(O177:Q177)</f>
        <v>1</v>
      </c>
    </row>
    <row r="178" spans="1:18" ht="24.75" customHeight="1">
      <c r="A178" s="11">
        <v>23</v>
      </c>
      <c r="B178" s="11" t="s">
        <v>142</v>
      </c>
      <c r="C178" s="11" t="s">
        <v>143</v>
      </c>
      <c r="D178" s="11" t="s">
        <v>144</v>
      </c>
      <c r="E178" s="11" t="s">
        <v>54</v>
      </c>
      <c r="F178" s="9">
        <v>0</v>
      </c>
      <c r="G178" s="9">
        <v>0</v>
      </c>
      <c r="H178" s="9">
        <v>0</v>
      </c>
      <c r="I178" s="9">
        <v>0</v>
      </c>
      <c r="J178" s="9">
        <v>0</v>
      </c>
      <c r="K178" s="9">
        <v>0</v>
      </c>
      <c r="L178" s="9">
        <v>0</v>
      </c>
      <c r="M178" s="9">
        <v>0</v>
      </c>
      <c r="N178" s="9">
        <v>0</v>
      </c>
      <c r="O178" s="9">
        <f>SUMPRODUCT(F$2:N$2,F178:N178)</f>
        <v>0</v>
      </c>
      <c r="P178" s="9"/>
      <c r="Q178" s="9"/>
      <c r="R178" s="8">
        <f>SUM(O178:Q178)</f>
        <v>0</v>
      </c>
    </row>
    <row r="179" spans="1:18" ht="47.25" customHeight="1">
      <c r="A179" s="11">
        <v>231</v>
      </c>
      <c r="B179" s="11" t="s">
        <v>80</v>
      </c>
      <c r="C179" s="11" t="s">
        <v>81</v>
      </c>
      <c r="D179" s="11" t="s">
        <v>82</v>
      </c>
      <c r="E179" s="11" t="s">
        <v>54</v>
      </c>
      <c r="F179" s="9">
        <v>0</v>
      </c>
      <c r="G179" s="9">
        <v>0</v>
      </c>
      <c r="H179" s="9">
        <v>0</v>
      </c>
      <c r="I179" s="9">
        <v>0</v>
      </c>
      <c r="J179" s="9">
        <v>0</v>
      </c>
      <c r="K179" s="9">
        <v>0</v>
      </c>
      <c r="L179" s="9">
        <v>0</v>
      </c>
      <c r="M179" s="9">
        <v>0</v>
      </c>
      <c r="N179" s="9">
        <v>0</v>
      </c>
      <c r="O179" s="9">
        <f>SUMPRODUCT(F$2:N$2,F179:N179)</f>
        <v>0</v>
      </c>
      <c r="P179" s="9"/>
      <c r="Q179" s="9"/>
      <c r="R179" s="8">
        <f>SUM(O179:Q179)</f>
        <v>0</v>
      </c>
    </row>
    <row r="180" spans="1:18" ht="47.25" customHeight="1">
      <c r="A180" s="11">
        <v>282</v>
      </c>
      <c r="B180" s="11" t="s">
        <v>98</v>
      </c>
      <c r="C180" s="11" t="s">
        <v>99</v>
      </c>
      <c r="D180" s="11" t="s">
        <v>88</v>
      </c>
      <c r="E180" s="11" t="s">
        <v>54</v>
      </c>
      <c r="F180" s="9">
        <v>0</v>
      </c>
      <c r="G180" s="9">
        <v>0</v>
      </c>
      <c r="H180" s="9">
        <v>0</v>
      </c>
      <c r="I180" s="9">
        <v>0</v>
      </c>
      <c r="J180" s="9">
        <v>0</v>
      </c>
      <c r="K180" s="9">
        <v>0</v>
      </c>
      <c r="L180" s="9">
        <v>0</v>
      </c>
      <c r="M180" s="9">
        <v>0</v>
      </c>
      <c r="N180" s="9">
        <v>0</v>
      </c>
      <c r="O180" s="9">
        <f>SUMPRODUCT(F$2:N$2,F180:N180)</f>
        <v>0</v>
      </c>
      <c r="P180" s="9"/>
      <c r="Q180" s="9"/>
      <c r="R180" s="8">
        <f>SUM(O180:Q180)</f>
        <v>0</v>
      </c>
    </row>
    <row r="181" spans="1:18" ht="47.25" customHeight="1">
      <c r="A181" s="11">
        <v>396</v>
      </c>
      <c r="B181" s="11" t="s">
        <v>116</v>
      </c>
      <c r="C181" s="11" t="s">
        <v>117</v>
      </c>
      <c r="D181" s="11" t="s">
        <v>118</v>
      </c>
      <c r="E181" s="11" t="s">
        <v>54</v>
      </c>
      <c r="F181" s="9">
        <v>0</v>
      </c>
      <c r="G181" s="9">
        <v>0</v>
      </c>
      <c r="H181" s="9">
        <v>0</v>
      </c>
      <c r="I181" s="9">
        <v>0</v>
      </c>
      <c r="J181" s="9">
        <v>0</v>
      </c>
      <c r="K181" s="9">
        <v>0</v>
      </c>
      <c r="L181" s="9">
        <v>0</v>
      </c>
      <c r="M181" s="9">
        <v>0</v>
      </c>
      <c r="N181" s="9">
        <v>0</v>
      </c>
      <c r="O181" s="9">
        <f>SUMPRODUCT(F$2:N$2,F181:N181)</f>
        <v>0</v>
      </c>
      <c r="P181" s="9"/>
      <c r="Q181" s="9"/>
      <c r="R181" s="8">
        <f>SUM(O181:Q181)</f>
        <v>0</v>
      </c>
    </row>
    <row r="182" spans="1:18" ht="47.25" customHeight="1">
      <c r="A182" s="11">
        <v>412</v>
      </c>
      <c r="B182" s="11" t="s">
        <v>79</v>
      </c>
      <c r="C182" s="11" t="s">
        <v>75</v>
      </c>
      <c r="D182" s="11" t="s">
        <v>76</v>
      </c>
      <c r="E182" s="11" t="s">
        <v>54</v>
      </c>
      <c r="F182" s="9">
        <v>0</v>
      </c>
      <c r="G182" s="9">
        <v>0</v>
      </c>
      <c r="H182" s="9">
        <v>0</v>
      </c>
      <c r="I182" s="9">
        <v>0</v>
      </c>
      <c r="J182" s="9">
        <v>0</v>
      </c>
      <c r="K182" s="9">
        <v>0</v>
      </c>
      <c r="L182" s="9">
        <v>0</v>
      </c>
      <c r="M182" s="9">
        <v>0</v>
      </c>
      <c r="N182" s="9">
        <v>0</v>
      </c>
      <c r="O182" s="9">
        <f>SUMPRODUCT(F$2:N$2,F182:N182)</f>
        <v>0</v>
      </c>
      <c r="P182" s="9"/>
      <c r="Q182" s="9"/>
      <c r="R182" s="8">
        <f>SUM(O182:Q182)</f>
        <v>0</v>
      </c>
    </row>
    <row r="183" spans="1:18" ht="47.25" customHeight="1">
      <c r="A183" s="11">
        <v>728</v>
      </c>
      <c r="B183" s="11" t="s">
        <v>130</v>
      </c>
      <c r="C183" s="11" t="s">
        <v>131</v>
      </c>
      <c r="D183" s="11" t="s">
        <v>132</v>
      </c>
      <c r="E183" s="11" t="s">
        <v>54</v>
      </c>
      <c r="F183" s="9">
        <v>0</v>
      </c>
      <c r="G183" s="9">
        <v>0</v>
      </c>
      <c r="H183" s="9">
        <v>0</v>
      </c>
      <c r="I183" s="9">
        <v>0</v>
      </c>
      <c r="J183" s="9">
        <v>0</v>
      </c>
      <c r="K183" s="9">
        <v>0</v>
      </c>
      <c r="L183" s="9">
        <v>0</v>
      </c>
      <c r="M183" s="9">
        <v>0</v>
      </c>
      <c r="N183" s="9">
        <v>0</v>
      </c>
      <c r="O183" s="9">
        <f>SUMPRODUCT(F$2:N$2,F183:N183)</f>
        <v>0</v>
      </c>
      <c r="P183" s="9"/>
      <c r="Q183" s="9"/>
      <c r="R183" s="8">
        <f>SUM(O183:Q183)</f>
        <v>0</v>
      </c>
    </row>
    <row r="184" spans="1:18" ht="47.25" customHeight="1">
      <c r="A184" s="11">
        <v>792</v>
      </c>
      <c r="B184" s="11" t="s">
        <v>58</v>
      </c>
      <c r="C184" s="11" t="s">
        <v>59</v>
      </c>
      <c r="D184" s="11" t="s">
        <v>53</v>
      </c>
      <c r="E184" s="11" t="s">
        <v>54</v>
      </c>
      <c r="F184" s="9">
        <v>0</v>
      </c>
      <c r="G184" s="9">
        <v>0</v>
      </c>
      <c r="H184" s="9">
        <v>0</v>
      </c>
      <c r="I184" s="9">
        <v>0</v>
      </c>
      <c r="J184" s="9">
        <v>0</v>
      </c>
      <c r="K184" s="9">
        <v>0</v>
      </c>
      <c r="L184" s="9">
        <v>0</v>
      </c>
      <c r="M184" s="9">
        <v>0</v>
      </c>
      <c r="N184" s="9">
        <v>0</v>
      </c>
      <c r="O184" s="9">
        <f>SUMPRODUCT(F$2:N$2,F184:N184)</f>
        <v>0</v>
      </c>
      <c r="P184" s="9"/>
      <c r="Q184" s="9"/>
      <c r="R184" s="8">
        <f>SUM(O184:Q184)</f>
        <v>0</v>
      </c>
    </row>
    <row r="185" spans="1:18" ht="47.25" customHeight="1">
      <c r="A185" s="11">
        <v>798</v>
      </c>
      <c r="B185" s="11" t="s">
        <v>62</v>
      </c>
      <c r="C185" s="11" t="s">
        <v>63</v>
      </c>
      <c r="D185" s="11" t="s">
        <v>53</v>
      </c>
      <c r="E185" s="11" t="s">
        <v>54</v>
      </c>
      <c r="F185" s="9">
        <v>0</v>
      </c>
      <c r="G185" s="9">
        <v>0</v>
      </c>
      <c r="H185" s="9">
        <v>0</v>
      </c>
      <c r="I185" s="9">
        <v>0</v>
      </c>
      <c r="J185" s="9">
        <v>0</v>
      </c>
      <c r="K185" s="9">
        <v>0</v>
      </c>
      <c r="L185" s="9">
        <v>0</v>
      </c>
      <c r="M185" s="9">
        <v>0</v>
      </c>
      <c r="N185" s="9">
        <v>0</v>
      </c>
      <c r="O185" s="9">
        <f>SUMPRODUCT(F$2:N$2,F185:N185)</f>
        <v>0</v>
      </c>
      <c r="P185" s="9"/>
      <c r="Q185" s="9"/>
      <c r="R185" s="8">
        <f>SUM(O185:Q185)</f>
        <v>0</v>
      </c>
    </row>
    <row r="186" spans="1:18" ht="47.25" customHeight="1">
      <c r="A186" s="11">
        <v>819</v>
      </c>
      <c r="B186" s="11" t="s">
        <v>114</v>
      </c>
      <c r="C186" s="11" t="s">
        <v>115</v>
      </c>
      <c r="D186" s="11" t="s">
        <v>113</v>
      </c>
      <c r="E186" s="11" t="s">
        <v>54</v>
      </c>
      <c r="F186" s="9">
        <v>0</v>
      </c>
      <c r="G186" s="9">
        <v>0</v>
      </c>
      <c r="H186" s="9">
        <v>0</v>
      </c>
      <c r="I186" s="9">
        <v>0</v>
      </c>
      <c r="J186" s="9">
        <v>0</v>
      </c>
      <c r="K186" s="9">
        <v>0</v>
      </c>
      <c r="L186" s="9">
        <v>0</v>
      </c>
      <c r="M186" s="9">
        <v>0</v>
      </c>
      <c r="N186" s="9">
        <v>0</v>
      </c>
      <c r="O186" s="9">
        <f>SUMPRODUCT(F$2:N$2,F186:N186)</f>
        <v>0</v>
      </c>
      <c r="P186" s="9"/>
      <c r="Q186" s="9"/>
      <c r="R186" s="8">
        <f>SUM(O186:Q186)</f>
        <v>0</v>
      </c>
    </row>
    <row r="187" spans="1:18" ht="47.25" customHeight="1">
      <c r="A187" s="11">
        <v>954</v>
      </c>
      <c r="B187" s="11" t="s">
        <v>55</v>
      </c>
      <c r="C187" s="11" t="s">
        <v>56</v>
      </c>
      <c r="D187" s="11" t="s">
        <v>53</v>
      </c>
      <c r="E187" s="11" t="s">
        <v>54</v>
      </c>
      <c r="F187" s="9">
        <v>0</v>
      </c>
      <c r="G187" s="9">
        <v>0</v>
      </c>
      <c r="H187" s="9">
        <v>0</v>
      </c>
      <c r="I187" s="9">
        <v>0</v>
      </c>
      <c r="J187" s="9">
        <v>0</v>
      </c>
      <c r="K187" s="9">
        <v>0</v>
      </c>
      <c r="L187" s="9">
        <v>0</v>
      </c>
      <c r="M187" s="9">
        <v>0</v>
      </c>
      <c r="N187" s="9">
        <v>0</v>
      </c>
      <c r="O187" s="9">
        <f>SUMPRODUCT(F$2:N$2,F187:N187)</f>
        <v>0</v>
      </c>
      <c r="P187" s="9"/>
      <c r="Q187" s="9"/>
      <c r="R187" s="8">
        <f>SUM(O187:Q187)</f>
        <v>0</v>
      </c>
    </row>
    <row r="188" spans="1:18" ht="47.25" customHeight="1">
      <c r="A188" s="11">
        <v>1071</v>
      </c>
      <c r="B188" s="11" t="s">
        <v>91</v>
      </c>
      <c r="C188" s="11" t="s">
        <v>92</v>
      </c>
      <c r="D188" s="11" t="s">
        <v>88</v>
      </c>
      <c r="E188" s="11" t="s">
        <v>54</v>
      </c>
      <c r="F188" s="9">
        <v>0</v>
      </c>
      <c r="G188" s="9">
        <v>0</v>
      </c>
      <c r="H188" s="9">
        <v>0</v>
      </c>
      <c r="I188" s="9">
        <v>0</v>
      </c>
      <c r="J188" s="9">
        <v>0</v>
      </c>
      <c r="K188" s="9">
        <v>0</v>
      </c>
      <c r="L188" s="9">
        <v>0</v>
      </c>
      <c r="M188" s="9">
        <v>0</v>
      </c>
      <c r="N188" s="9">
        <v>0</v>
      </c>
      <c r="O188" s="9">
        <f>SUMPRODUCT(F$2:N$2,F188:N188)</f>
        <v>0</v>
      </c>
      <c r="P188" s="9"/>
      <c r="Q188" s="9"/>
      <c r="R188" s="8">
        <f>SUM(O188:Q188)</f>
        <v>0</v>
      </c>
    </row>
    <row r="189" spans="1:18" ht="47.25" customHeight="1">
      <c r="A189" s="11">
        <v>1072</v>
      </c>
      <c r="B189" s="11" t="s">
        <v>89</v>
      </c>
      <c r="C189" s="11" t="s">
        <v>90</v>
      </c>
      <c r="D189" s="11" t="s">
        <v>88</v>
      </c>
      <c r="E189" s="11" t="s">
        <v>54</v>
      </c>
      <c r="F189" s="9">
        <v>0</v>
      </c>
      <c r="G189" s="9">
        <v>0</v>
      </c>
      <c r="H189" s="9">
        <v>0</v>
      </c>
      <c r="I189" s="9">
        <v>0</v>
      </c>
      <c r="J189" s="9">
        <v>0</v>
      </c>
      <c r="K189" s="9">
        <v>0</v>
      </c>
      <c r="L189" s="9">
        <v>0</v>
      </c>
      <c r="M189" s="9">
        <v>0</v>
      </c>
      <c r="N189" s="9">
        <v>0</v>
      </c>
      <c r="O189" s="9">
        <f>SUMPRODUCT(F$2:N$2,F189:N189)</f>
        <v>0</v>
      </c>
      <c r="P189" s="9"/>
      <c r="Q189" s="9"/>
      <c r="R189" s="8">
        <f>SUM(O189:Q189)</f>
        <v>0</v>
      </c>
    </row>
    <row r="190" spans="1:18" ht="47.25" customHeight="1">
      <c r="A190" s="11">
        <v>1135</v>
      </c>
      <c r="B190" s="11" t="s">
        <v>108</v>
      </c>
      <c r="C190" s="11" t="s">
        <v>109</v>
      </c>
      <c r="D190" s="11" t="s">
        <v>110</v>
      </c>
      <c r="E190" s="11" t="s">
        <v>54</v>
      </c>
      <c r="F190" s="9">
        <v>0</v>
      </c>
      <c r="G190" s="9">
        <v>0</v>
      </c>
      <c r="H190" s="9">
        <v>0</v>
      </c>
      <c r="I190" s="9">
        <v>0</v>
      </c>
      <c r="J190" s="9">
        <v>0</v>
      </c>
      <c r="K190" s="9">
        <v>0</v>
      </c>
      <c r="L190" s="9">
        <v>0</v>
      </c>
      <c r="M190" s="9">
        <v>0</v>
      </c>
      <c r="N190" s="9">
        <v>0</v>
      </c>
      <c r="O190" s="9">
        <f>SUMPRODUCT(F$2:N$2,F190:N190)</f>
        <v>0</v>
      </c>
      <c r="P190" s="9"/>
      <c r="Q190" s="9"/>
      <c r="R190" s="8">
        <f>SUM(O190:Q190)</f>
        <v>0</v>
      </c>
    </row>
    <row r="191" spans="1:18" ht="47.25" customHeight="1">
      <c r="A191" s="11">
        <v>1164</v>
      </c>
      <c r="B191" s="11" t="s">
        <v>136</v>
      </c>
      <c r="C191" s="11" t="s">
        <v>137</v>
      </c>
      <c r="D191" s="11" t="s">
        <v>138</v>
      </c>
      <c r="E191" s="11" t="s">
        <v>54</v>
      </c>
      <c r="F191" s="9">
        <v>0</v>
      </c>
      <c r="G191" s="9">
        <v>0</v>
      </c>
      <c r="H191" s="9">
        <v>0</v>
      </c>
      <c r="I191" s="9">
        <v>0</v>
      </c>
      <c r="J191" s="9">
        <v>0</v>
      </c>
      <c r="K191" s="9">
        <v>0</v>
      </c>
      <c r="L191" s="9">
        <v>0</v>
      </c>
      <c r="M191" s="9">
        <v>0</v>
      </c>
      <c r="N191" s="9">
        <v>0</v>
      </c>
      <c r="O191" s="9">
        <f>SUMPRODUCT(F$2:N$2,F191:N191)</f>
        <v>0</v>
      </c>
      <c r="P191" s="9"/>
      <c r="Q191" s="9"/>
      <c r="R191" s="8">
        <f>SUM(O191:Q191)</f>
        <v>0</v>
      </c>
    </row>
    <row r="192" spans="1:18" ht="24.75" customHeight="1">
      <c r="A192" s="11">
        <v>697</v>
      </c>
      <c r="B192" s="11" t="s">
        <v>656</v>
      </c>
      <c r="C192" s="11" t="s">
        <v>657</v>
      </c>
      <c r="D192" s="11" t="s">
        <v>658</v>
      </c>
      <c r="E192" s="11" t="s">
        <v>654</v>
      </c>
      <c r="F192" s="9">
        <v>0</v>
      </c>
      <c r="G192" s="9">
        <v>0</v>
      </c>
      <c r="H192" s="9">
        <v>0</v>
      </c>
      <c r="I192" s="9">
        <v>0</v>
      </c>
      <c r="J192" s="9">
        <v>0</v>
      </c>
      <c r="K192" s="9">
        <v>0</v>
      </c>
      <c r="L192" s="9">
        <v>0</v>
      </c>
      <c r="M192" s="9">
        <v>0</v>
      </c>
      <c r="N192" s="9">
        <v>0</v>
      </c>
      <c r="O192" s="9">
        <f>SUMPRODUCT(F$2:N$2,F192:N192)</f>
        <v>0</v>
      </c>
      <c r="P192" s="9"/>
      <c r="Q192" s="9"/>
      <c r="R192" s="8">
        <f>SUM(O192:Q192)</f>
        <v>0</v>
      </c>
    </row>
    <row r="193" spans="1:18" ht="24.75" customHeight="1">
      <c r="A193" s="11">
        <v>875</v>
      </c>
      <c r="B193" s="11" t="s">
        <v>235</v>
      </c>
      <c r="C193" s="11" t="s">
        <v>236</v>
      </c>
      <c r="D193" s="11" t="s">
        <v>237</v>
      </c>
      <c r="E193" s="11" t="s">
        <v>228</v>
      </c>
      <c r="F193" s="9">
        <v>0</v>
      </c>
      <c r="G193" s="9">
        <v>0</v>
      </c>
      <c r="H193" s="9">
        <v>0</v>
      </c>
      <c r="I193" s="9">
        <v>0</v>
      </c>
      <c r="J193" s="9">
        <v>0</v>
      </c>
      <c r="K193" s="9">
        <v>0</v>
      </c>
      <c r="L193" s="9">
        <v>0</v>
      </c>
      <c r="M193" s="9">
        <v>0</v>
      </c>
      <c r="N193" s="9">
        <v>0</v>
      </c>
      <c r="O193" s="9">
        <f>SUMPRODUCT(F$2:N$2,F193:N193)</f>
        <v>0</v>
      </c>
      <c r="P193" s="9"/>
      <c r="Q193" s="9"/>
      <c r="R193" s="8">
        <f>SUM(O193:Q193)</f>
        <v>0</v>
      </c>
    </row>
    <row r="194" spans="1:18" ht="24.75" customHeight="1">
      <c r="A194" s="11">
        <v>910</v>
      </c>
      <c r="B194" s="11" t="s">
        <v>229</v>
      </c>
      <c r="C194" s="11" t="s">
        <v>230</v>
      </c>
      <c r="D194" s="11" t="s">
        <v>231</v>
      </c>
      <c r="E194" s="11" t="s">
        <v>228</v>
      </c>
      <c r="F194" s="9">
        <v>0</v>
      </c>
      <c r="G194" s="9">
        <v>0</v>
      </c>
      <c r="H194" s="9">
        <v>0</v>
      </c>
      <c r="I194" s="9">
        <v>0</v>
      </c>
      <c r="J194" s="9">
        <v>0</v>
      </c>
      <c r="K194" s="9">
        <v>0</v>
      </c>
      <c r="L194" s="9">
        <v>0</v>
      </c>
      <c r="M194" s="9">
        <v>0</v>
      </c>
      <c r="N194" s="9">
        <v>0</v>
      </c>
      <c r="O194" s="9">
        <f>SUMPRODUCT(F$2:N$2,F194:N194)</f>
        <v>0</v>
      </c>
      <c r="P194" s="9"/>
      <c r="Q194" s="9"/>
      <c r="R194" s="8">
        <f>SUM(O194:Q194)</f>
        <v>0</v>
      </c>
    </row>
    <row r="195" spans="1:18" ht="24.75" customHeight="1">
      <c r="A195" s="11">
        <v>93</v>
      </c>
      <c r="B195" s="11" t="s">
        <v>275</v>
      </c>
      <c r="C195" s="11" t="s">
        <v>276</v>
      </c>
      <c r="D195" s="11" t="s">
        <v>255</v>
      </c>
      <c r="E195" s="11" t="s">
        <v>258</v>
      </c>
      <c r="F195" s="9">
        <v>0</v>
      </c>
      <c r="G195" s="9">
        <v>0</v>
      </c>
      <c r="H195" s="9">
        <v>0</v>
      </c>
      <c r="I195" s="9">
        <v>0</v>
      </c>
      <c r="J195" s="9">
        <v>0</v>
      </c>
      <c r="K195" s="9">
        <v>0</v>
      </c>
      <c r="L195" s="9">
        <v>0</v>
      </c>
      <c r="M195" s="9">
        <v>0</v>
      </c>
      <c r="N195" s="9">
        <v>0</v>
      </c>
      <c r="O195" s="9">
        <f>SUMPRODUCT(F$2:N$2,F195:N195)</f>
        <v>0</v>
      </c>
      <c r="P195" s="9"/>
      <c r="Q195" s="9"/>
      <c r="R195" s="8">
        <f>SUM(O195:Q195)</f>
        <v>0</v>
      </c>
    </row>
    <row r="196" spans="1:18" ht="24.75" customHeight="1">
      <c r="A196" s="11">
        <v>749</v>
      </c>
      <c r="B196" s="11" t="s">
        <v>273</v>
      </c>
      <c r="C196" s="11" t="s">
        <v>274</v>
      </c>
      <c r="D196" s="11" t="s">
        <v>255</v>
      </c>
      <c r="E196" s="11" t="s">
        <v>258</v>
      </c>
      <c r="F196" s="9">
        <v>0</v>
      </c>
      <c r="G196" s="9">
        <v>0</v>
      </c>
      <c r="H196" s="9">
        <v>0</v>
      </c>
      <c r="I196" s="9">
        <v>0</v>
      </c>
      <c r="J196" s="9">
        <v>0</v>
      </c>
      <c r="K196" s="9">
        <v>0</v>
      </c>
      <c r="L196" s="9">
        <v>0</v>
      </c>
      <c r="M196" s="9">
        <v>0</v>
      </c>
      <c r="N196" s="9">
        <v>0</v>
      </c>
      <c r="O196" s="9">
        <f>SUMPRODUCT(F$2:N$2,F196:N196)</f>
        <v>0</v>
      </c>
      <c r="P196" s="9"/>
      <c r="Q196" s="9"/>
      <c r="R196" s="8">
        <f>SUM(O196:Q196)</f>
        <v>0</v>
      </c>
    </row>
    <row r="197" spans="1:18" ht="24.75" customHeight="1">
      <c r="A197" s="11">
        <v>1099</v>
      </c>
      <c r="B197" s="11" t="s">
        <v>606</v>
      </c>
      <c r="C197" s="11" t="s">
        <v>607</v>
      </c>
      <c r="D197" s="11" t="s">
        <v>608</v>
      </c>
      <c r="E197" s="11" t="s">
        <v>609</v>
      </c>
      <c r="F197" s="9">
        <v>0</v>
      </c>
      <c r="G197" s="9">
        <v>0</v>
      </c>
      <c r="H197" s="9">
        <v>0</v>
      </c>
      <c r="I197" s="9">
        <v>0</v>
      </c>
      <c r="J197" s="9">
        <v>0</v>
      </c>
      <c r="K197" s="9">
        <v>0</v>
      </c>
      <c r="L197" s="9">
        <v>0</v>
      </c>
      <c r="M197" s="9">
        <v>0</v>
      </c>
      <c r="N197" s="9">
        <v>0</v>
      </c>
      <c r="O197" s="9">
        <f>SUMPRODUCT(F$2:N$2,F197:N197)</f>
        <v>0</v>
      </c>
      <c r="P197" s="9"/>
      <c r="Q197" s="9"/>
      <c r="R197" s="8">
        <f>SUM(O197:Q197)</f>
        <v>0</v>
      </c>
    </row>
    <row r="198" spans="1:18" ht="24.75" customHeight="1">
      <c r="A198" s="11">
        <v>1104</v>
      </c>
      <c r="B198" s="11" t="s">
        <v>249</v>
      </c>
      <c r="C198" s="11" t="s">
        <v>250</v>
      </c>
      <c r="D198" s="11" t="s">
        <v>251</v>
      </c>
      <c r="E198" s="11" t="s">
        <v>252</v>
      </c>
      <c r="F198" s="9">
        <v>0</v>
      </c>
      <c r="G198" s="9">
        <v>0</v>
      </c>
      <c r="H198" s="9">
        <v>0</v>
      </c>
      <c r="I198" s="9">
        <v>0</v>
      </c>
      <c r="J198" s="9">
        <v>0</v>
      </c>
      <c r="K198" s="9">
        <v>0</v>
      </c>
      <c r="L198" s="9">
        <v>0</v>
      </c>
      <c r="M198" s="9">
        <v>0</v>
      </c>
      <c r="N198" s="9">
        <v>0</v>
      </c>
      <c r="O198" s="9">
        <f>SUMPRODUCT(F$2:N$2,F198:N198)</f>
        <v>0</v>
      </c>
      <c r="P198" s="9"/>
      <c r="Q198" s="9"/>
      <c r="R198" s="8">
        <f>SUM(O198:Q198)</f>
        <v>0</v>
      </c>
    </row>
    <row r="199" spans="1:18" ht="24.75" customHeight="1">
      <c r="A199" s="11">
        <v>1143</v>
      </c>
      <c r="B199" s="11" t="s">
        <v>200</v>
      </c>
      <c r="C199" s="11" t="s">
        <v>201</v>
      </c>
      <c r="D199" s="11" t="s">
        <v>202</v>
      </c>
      <c r="E199" s="11" t="s">
        <v>203</v>
      </c>
      <c r="F199" s="9">
        <v>0</v>
      </c>
      <c r="G199" s="9">
        <v>0</v>
      </c>
      <c r="H199" s="9">
        <v>0</v>
      </c>
      <c r="I199" s="9">
        <v>0</v>
      </c>
      <c r="J199" s="9">
        <v>0</v>
      </c>
      <c r="K199" s="9">
        <v>0</v>
      </c>
      <c r="L199" s="9">
        <v>0</v>
      </c>
      <c r="M199" s="9">
        <v>0</v>
      </c>
      <c r="N199" s="9">
        <v>0</v>
      </c>
      <c r="O199" s="9">
        <f>SUMPRODUCT(F$2:N$2,F199:N199)</f>
        <v>0</v>
      </c>
      <c r="P199" s="9"/>
      <c r="Q199" s="9"/>
      <c r="R199" s="8">
        <f>SUM(O199:Q199)</f>
        <v>0</v>
      </c>
    </row>
    <row r="200" spans="1:18" ht="24.75" customHeight="1">
      <c r="A200" s="11">
        <v>107</v>
      </c>
      <c r="B200" s="11" t="s">
        <v>331</v>
      </c>
      <c r="C200" s="11" t="s">
        <v>332</v>
      </c>
      <c r="D200" s="11" t="s">
        <v>333</v>
      </c>
      <c r="E200" s="11" t="s">
        <v>310</v>
      </c>
      <c r="F200" s="9">
        <v>0</v>
      </c>
      <c r="G200" s="9">
        <v>0</v>
      </c>
      <c r="H200" s="9">
        <v>0</v>
      </c>
      <c r="I200" s="9">
        <v>0</v>
      </c>
      <c r="J200" s="9">
        <v>0</v>
      </c>
      <c r="K200" s="9">
        <v>0</v>
      </c>
      <c r="L200" s="9">
        <v>0</v>
      </c>
      <c r="M200" s="9">
        <v>0</v>
      </c>
      <c r="N200" s="9">
        <v>0</v>
      </c>
      <c r="O200" s="9">
        <f>SUMPRODUCT(F$2:N$2,F200:N200)</f>
        <v>0</v>
      </c>
      <c r="P200" s="9"/>
      <c r="Q200" s="9"/>
      <c r="R200" s="8">
        <f>SUM(O200:Q200)</f>
        <v>0</v>
      </c>
    </row>
    <row r="201" spans="1:18" ht="51.75" customHeight="1">
      <c r="A201" s="11">
        <v>168</v>
      </c>
      <c r="B201" s="11" t="s">
        <v>326</v>
      </c>
      <c r="C201" s="11" t="s">
        <v>327</v>
      </c>
      <c r="D201" s="11" t="s">
        <v>328</v>
      </c>
      <c r="E201" s="11" t="s">
        <v>310</v>
      </c>
      <c r="F201" s="9">
        <v>0</v>
      </c>
      <c r="G201" s="9">
        <v>0</v>
      </c>
      <c r="H201" s="9">
        <v>0</v>
      </c>
      <c r="I201" s="9">
        <v>0</v>
      </c>
      <c r="J201" s="9">
        <v>0</v>
      </c>
      <c r="K201" s="9">
        <v>0</v>
      </c>
      <c r="L201" s="9">
        <v>0</v>
      </c>
      <c r="M201" s="9">
        <v>0</v>
      </c>
      <c r="N201" s="9">
        <v>0</v>
      </c>
      <c r="O201" s="9">
        <f>SUMPRODUCT(F$2:N$2,F201:N201)</f>
        <v>0</v>
      </c>
      <c r="P201" s="9"/>
      <c r="Q201" s="9"/>
      <c r="R201" s="8">
        <f>SUM(O201:Q201)</f>
        <v>0</v>
      </c>
    </row>
    <row r="202" spans="1:18" ht="51.75" customHeight="1">
      <c r="A202" s="11">
        <v>267</v>
      </c>
      <c r="B202" s="11" t="s">
        <v>323</v>
      </c>
      <c r="C202" s="11" t="s">
        <v>324</v>
      </c>
      <c r="D202" s="11" t="s">
        <v>325</v>
      </c>
      <c r="E202" s="11" t="s">
        <v>310</v>
      </c>
      <c r="F202" s="9">
        <v>0</v>
      </c>
      <c r="G202" s="9">
        <v>0</v>
      </c>
      <c r="H202" s="9">
        <v>0</v>
      </c>
      <c r="I202" s="9">
        <v>0</v>
      </c>
      <c r="J202" s="9">
        <v>0</v>
      </c>
      <c r="K202" s="9">
        <v>0</v>
      </c>
      <c r="L202" s="9">
        <v>0</v>
      </c>
      <c r="M202" s="9">
        <v>0</v>
      </c>
      <c r="N202" s="9">
        <v>0</v>
      </c>
      <c r="O202" s="9">
        <f>SUMPRODUCT(F$2:N$2,F202:N202)</f>
        <v>0</v>
      </c>
      <c r="P202" s="9"/>
      <c r="Q202" s="9"/>
      <c r="R202" s="8">
        <f>SUM(O202:Q202)</f>
        <v>0</v>
      </c>
    </row>
    <row r="203" spans="1:18" ht="51.75" customHeight="1">
      <c r="A203" s="11">
        <v>434</v>
      </c>
      <c r="B203" s="11" t="s">
        <v>335</v>
      </c>
      <c r="C203" s="11" t="s">
        <v>336</v>
      </c>
      <c r="D203" s="11" t="s">
        <v>337</v>
      </c>
      <c r="E203" s="11" t="s">
        <v>310</v>
      </c>
      <c r="F203" s="9">
        <v>0</v>
      </c>
      <c r="G203" s="9">
        <v>0</v>
      </c>
      <c r="H203" s="9">
        <v>0</v>
      </c>
      <c r="I203" s="9">
        <v>0</v>
      </c>
      <c r="J203" s="9">
        <v>0</v>
      </c>
      <c r="K203" s="9">
        <v>0</v>
      </c>
      <c r="L203" s="9">
        <v>0</v>
      </c>
      <c r="M203" s="9">
        <v>0</v>
      </c>
      <c r="N203" s="9">
        <v>0</v>
      </c>
      <c r="O203" s="9">
        <f>SUMPRODUCT(F$2:N$2,F203:N203)</f>
        <v>0</v>
      </c>
      <c r="P203" s="9"/>
      <c r="Q203" s="9"/>
      <c r="R203" s="8">
        <f>SUM(O203:Q203)</f>
        <v>0</v>
      </c>
    </row>
    <row r="204" spans="1:18" ht="24.75" customHeight="1">
      <c r="A204" s="11">
        <v>74</v>
      </c>
      <c r="B204" s="11" t="s">
        <v>222</v>
      </c>
      <c r="C204" s="11" t="s">
        <v>223</v>
      </c>
      <c r="D204" s="11" t="s">
        <v>224</v>
      </c>
      <c r="E204" s="11" t="s">
        <v>214</v>
      </c>
      <c r="F204" s="9">
        <v>0</v>
      </c>
      <c r="G204" s="9">
        <v>0</v>
      </c>
      <c r="H204" s="9">
        <v>0</v>
      </c>
      <c r="I204" s="9">
        <v>0</v>
      </c>
      <c r="J204" s="9">
        <v>0</v>
      </c>
      <c r="K204" s="9">
        <v>0</v>
      </c>
      <c r="L204" s="9">
        <v>0</v>
      </c>
      <c r="M204" s="9">
        <v>0</v>
      </c>
      <c r="N204" s="9">
        <v>0</v>
      </c>
      <c r="O204" s="9">
        <f>SUMPRODUCT(F$2:N$2,F204:N204)</f>
        <v>0</v>
      </c>
      <c r="P204" s="9"/>
      <c r="Q204" s="9"/>
      <c r="R204" s="8">
        <f>SUM(O204:Q204)</f>
        <v>0</v>
      </c>
    </row>
    <row r="205" spans="1:18" ht="24.75" customHeight="1">
      <c r="A205" s="11">
        <v>583</v>
      </c>
      <c r="B205" s="11" t="s">
        <v>216</v>
      </c>
      <c r="C205" s="11" t="s">
        <v>217</v>
      </c>
      <c r="D205" s="11" t="s">
        <v>218</v>
      </c>
      <c r="E205" s="11" t="s">
        <v>214</v>
      </c>
      <c r="F205" s="9">
        <v>0</v>
      </c>
      <c r="G205" s="9">
        <v>0</v>
      </c>
      <c r="H205" s="9">
        <v>0</v>
      </c>
      <c r="I205" s="9">
        <v>0</v>
      </c>
      <c r="J205" s="9">
        <v>0</v>
      </c>
      <c r="K205" s="9">
        <v>0</v>
      </c>
      <c r="L205" s="9">
        <v>0</v>
      </c>
      <c r="M205" s="9">
        <v>0</v>
      </c>
      <c r="N205" s="9">
        <v>0</v>
      </c>
      <c r="O205" s="9">
        <f>SUMPRODUCT(F$2:N$2,F205:N205)</f>
        <v>0</v>
      </c>
      <c r="P205" s="9"/>
      <c r="Q205" s="9"/>
      <c r="R205" s="8">
        <f>SUM(O205:Q205)</f>
        <v>0</v>
      </c>
    </row>
    <row r="206" spans="1:18" ht="24.75" customHeight="1">
      <c r="A206" s="11">
        <v>26</v>
      </c>
      <c r="B206" s="11" t="s">
        <v>591</v>
      </c>
      <c r="C206" s="11" t="s">
        <v>592</v>
      </c>
      <c r="D206" s="11" t="s">
        <v>593</v>
      </c>
      <c r="E206" s="11" t="s">
        <v>590</v>
      </c>
      <c r="F206" s="9">
        <v>0</v>
      </c>
      <c r="G206" s="9">
        <v>0</v>
      </c>
      <c r="H206" s="9">
        <v>0</v>
      </c>
      <c r="I206" s="9">
        <v>0</v>
      </c>
      <c r="J206" s="9">
        <v>0</v>
      </c>
      <c r="K206" s="9">
        <v>0</v>
      </c>
      <c r="L206" s="9">
        <v>0</v>
      </c>
      <c r="M206" s="9">
        <v>0</v>
      </c>
      <c r="N206" s="9">
        <v>0</v>
      </c>
      <c r="O206" s="9">
        <f>SUMPRODUCT(F$2:N$2,F206:N206)</f>
        <v>0</v>
      </c>
      <c r="P206" s="9"/>
      <c r="Q206" s="9"/>
      <c r="R206" s="8">
        <f>SUM(O206:Q206)</f>
        <v>0</v>
      </c>
    </row>
    <row r="207" spans="1:18" ht="24.75" customHeight="1">
      <c r="A207" s="11">
        <v>221</v>
      </c>
      <c r="B207" s="11" t="s">
        <v>552</v>
      </c>
      <c r="C207" s="11" t="s">
        <v>553</v>
      </c>
      <c r="D207" s="11" t="s">
        <v>554</v>
      </c>
      <c r="E207" s="11" t="s">
        <v>551</v>
      </c>
      <c r="F207" s="9">
        <v>0</v>
      </c>
      <c r="G207" s="9">
        <v>0</v>
      </c>
      <c r="H207" s="9">
        <v>0</v>
      </c>
      <c r="I207" s="9">
        <v>0</v>
      </c>
      <c r="J207" s="9">
        <v>0</v>
      </c>
      <c r="K207" s="9">
        <v>0</v>
      </c>
      <c r="L207" s="9">
        <v>0</v>
      </c>
      <c r="M207" s="9">
        <v>0</v>
      </c>
      <c r="N207" s="9">
        <v>0</v>
      </c>
      <c r="O207" s="9">
        <f>SUMPRODUCT(F$2:N$2,F207:N207)</f>
        <v>0</v>
      </c>
      <c r="P207" s="9"/>
      <c r="Q207" s="9"/>
      <c r="R207" s="8">
        <f>SUM(O207:Q207)</f>
        <v>0</v>
      </c>
    </row>
    <row r="208" spans="1:18" ht="24.75" customHeight="1">
      <c r="A208" s="11">
        <v>64</v>
      </c>
      <c r="B208" s="11" t="s">
        <v>301</v>
      </c>
      <c r="C208" s="11" t="s">
        <v>302</v>
      </c>
      <c r="D208" s="11" t="s">
        <v>303</v>
      </c>
      <c r="E208" s="11" t="s">
        <v>300</v>
      </c>
      <c r="F208" s="9">
        <v>0</v>
      </c>
      <c r="G208" s="9">
        <v>0</v>
      </c>
      <c r="H208" s="9">
        <v>0</v>
      </c>
      <c r="I208" s="9">
        <v>0</v>
      </c>
      <c r="J208" s="9">
        <v>0</v>
      </c>
      <c r="K208" s="9">
        <v>0</v>
      </c>
      <c r="L208" s="9">
        <v>0</v>
      </c>
      <c r="M208" s="9">
        <v>0</v>
      </c>
      <c r="N208" s="9">
        <v>0</v>
      </c>
      <c r="O208" s="9">
        <f>SUMPRODUCT(F$2:N$2,F208:N208)</f>
        <v>0</v>
      </c>
      <c r="P208" s="9"/>
      <c r="Q208" s="9"/>
      <c r="R208" s="8">
        <f>SUM(O208:Q208)</f>
        <v>0</v>
      </c>
    </row>
    <row r="209" spans="1:18" ht="24.75" customHeight="1">
      <c r="A209" s="11">
        <v>801</v>
      </c>
      <c r="B209" s="11" t="s">
        <v>297</v>
      </c>
      <c r="C209" s="11" t="s">
        <v>298</v>
      </c>
      <c r="D209" s="11" t="s">
        <v>299</v>
      </c>
      <c r="E209" s="11" t="s">
        <v>300</v>
      </c>
      <c r="F209" s="9">
        <v>0</v>
      </c>
      <c r="G209" s="9">
        <v>0</v>
      </c>
      <c r="H209" s="9">
        <v>0</v>
      </c>
      <c r="I209" s="9">
        <v>0</v>
      </c>
      <c r="J209" s="9">
        <v>0</v>
      </c>
      <c r="K209" s="9">
        <v>0</v>
      </c>
      <c r="L209" s="9">
        <v>0</v>
      </c>
      <c r="M209" s="9">
        <v>0</v>
      </c>
      <c r="N209" s="9">
        <v>0</v>
      </c>
      <c r="O209" s="9">
        <f>SUMPRODUCT(F$2:N$2,F209:N209)</f>
        <v>0</v>
      </c>
      <c r="P209" s="9"/>
      <c r="Q209" s="9"/>
      <c r="R209" s="8">
        <f>SUM(O209:Q209)</f>
        <v>0</v>
      </c>
    </row>
    <row r="210" spans="1:18" ht="24.75" customHeight="1">
      <c r="A210" s="11">
        <v>27</v>
      </c>
      <c r="B210" s="11" t="s">
        <v>565</v>
      </c>
      <c r="C210" s="11" t="s">
        <v>169</v>
      </c>
      <c r="D210" s="11" t="s">
        <v>566</v>
      </c>
      <c r="E210" s="11" t="s">
        <v>558</v>
      </c>
      <c r="F210" s="9">
        <v>0</v>
      </c>
      <c r="G210" s="9">
        <v>0</v>
      </c>
      <c r="H210" s="9">
        <v>0</v>
      </c>
      <c r="I210" s="9">
        <v>0</v>
      </c>
      <c r="J210" s="9">
        <v>0</v>
      </c>
      <c r="K210" s="9">
        <v>0</v>
      </c>
      <c r="L210" s="9">
        <v>0</v>
      </c>
      <c r="M210" s="9">
        <v>0</v>
      </c>
      <c r="N210" s="9">
        <v>0</v>
      </c>
      <c r="O210" s="9">
        <f>SUMPRODUCT(F$2:N$2,F210:N210)</f>
        <v>0</v>
      </c>
      <c r="P210" s="9"/>
      <c r="Q210" s="9"/>
      <c r="R210" s="8">
        <f>SUM(O210:Q210)</f>
        <v>0</v>
      </c>
    </row>
    <row r="211" spans="1:18" ht="24.75" customHeight="1">
      <c r="A211" s="11">
        <v>46</v>
      </c>
      <c r="B211" s="11" t="s">
        <v>562</v>
      </c>
      <c r="C211" s="11" t="s">
        <v>563</v>
      </c>
      <c r="D211" s="11" t="s">
        <v>564</v>
      </c>
      <c r="E211" s="11" t="s">
        <v>558</v>
      </c>
      <c r="F211" s="9">
        <v>0</v>
      </c>
      <c r="G211" s="9">
        <v>0</v>
      </c>
      <c r="H211" s="9">
        <v>0</v>
      </c>
      <c r="I211" s="9">
        <v>0</v>
      </c>
      <c r="J211" s="9">
        <v>0</v>
      </c>
      <c r="K211" s="9">
        <v>0</v>
      </c>
      <c r="L211" s="9">
        <v>0</v>
      </c>
      <c r="M211" s="9">
        <v>0</v>
      </c>
      <c r="N211" s="9">
        <v>0</v>
      </c>
      <c r="O211" s="9">
        <f>SUMPRODUCT(F$2:N$2,F211:N211)</f>
        <v>0</v>
      </c>
      <c r="P211" s="9"/>
      <c r="Q211" s="9"/>
      <c r="R211" s="8">
        <f>SUM(O211:Q211)</f>
        <v>0</v>
      </c>
    </row>
    <row r="212" spans="1:18" ht="24.75" customHeight="1">
      <c r="A212" s="11">
        <v>1006</v>
      </c>
      <c r="B212" s="11" t="s">
        <v>47</v>
      </c>
      <c r="C212" s="11" t="s">
        <v>48</v>
      </c>
      <c r="D212" s="11" t="s">
        <v>49</v>
      </c>
      <c r="E212" s="11" t="s">
        <v>50</v>
      </c>
      <c r="F212" s="9">
        <v>0</v>
      </c>
      <c r="G212" s="9">
        <v>0</v>
      </c>
      <c r="H212" s="9">
        <v>0</v>
      </c>
      <c r="I212" s="9">
        <v>0</v>
      </c>
      <c r="J212" s="9">
        <v>0</v>
      </c>
      <c r="K212" s="9">
        <v>0</v>
      </c>
      <c r="L212" s="9">
        <v>0</v>
      </c>
      <c r="M212" s="9">
        <v>0</v>
      </c>
      <c r="N212" s="9">
        <v>0</v>
      </c>
      <c r="O212" s="9">
        <f>SUMPRODUCT(F$2:N$2,F212:N212)</f>
        <v>0</v>
      </c>
      <c r="P212" s="9"/>
      <c r="Q212" s="9"/>
      <c r="R212" s="8">
        <f>SUM(O212:Q212)</f>
        <v>0</v>
      </c>
    </row>
    <row r="213" spans="1:18" ht="24.75" customHeight="1">
      <c r="A213" s="11">
        <v>206</v>
      </c>
      <c r="B213" s="11" t="s">
        <v>635</v>
      </c>
      <c r="C213" s="11" t="s">
        <v>636</v>
      </c>
      <c r="D213" s="11" t="s">
        <v>637</v>
      </c>
      <c r="E213" s="11" t="s">
        <v>617</v>
      </c>
      <c r="F213" s="9">
        <v>0</v>
      </c>
      <c r="G213" s="9">
        <v>0</v>
      </c>
      <c r="H213" s="9">
        <v>0</v>
      </c>
      <c r="I213" s="9">
        <v>0</v>
      </c>
      <c r="J213" s="9">
        <v>0</v>
      </c>
      <c r="K213" s="9">
        <v>0</v>
      </c>
      <c r="L213" s="9">
        <v>0</v>
      </c>
      <c r="M213" s="9">
        <v>0</v>
      </c>
      <c r="N213" s="9">
        <v>0</v>
      </c>
      <c r="O213" s="9">
        <f>SUMPRODUCT(F$2:N$2,F213:N213)</f>
        <v>0</v>
      </c>
      <c r="P213" s="9"/>
      <c r="Q213" s="9"/>
      <c r="R213" s="8">
        <f>SUM(O213:Q213)</f>
        <v>0</v>
      </c>
    </row>
    <row r="214" spans="1:18" ht="66.75" customHeight="1">
      <c r="A214" s="11">
        <v>362</v>
      </c>
      <c r="B214" s="11" t="s">
        <v>621</v>
      </c>
      <c r="C214" s="11" t="s">
        <v>627</v>
      </c>
      <c r="D214" s="11" t="s">
        <v>628</v>
      </c>
      <c r="E214" s="11" t="s">
        <v>617</v>
      </c>
      <c r="F214" s="9">
        <v>0</v>
      </c>
      <c r="G214" s="9">
        <v>0</v>
      </c>
      <c r="H214" s="9">
        <v>0</v>
      </c>
      <c r="I214" s="9">
        <v>0</v>
      </c>
      <c r="J214" s="9">
        <v>0</v>
      </c>
      <c r="K214" s="9">
        <v>0</v>
      </c>
      <c r="L214" s="9">
        <v>0</v>
      </c>
      <c r="M214" s="9">
        <v>0</v>
      </c>
      <c r="N214" s="9">
        <v>0</v>
      </c>
      <c r="O214" s="9">
        <f>SUMPRODUCT(F$2:N$2,F214:N214)</f>
        <v>0</v>
      </c>
      <c r="P214" s="9"/>
      <c r="Q214" s="9"/>
      <c r="R214" s="8">
        <f>SUM(O214:Q214)</f>
        <v>0</v>
      </c>
    </row>
    <row r="215" spans="1:18" ht="24.75" customHeight="1">
      <c r="A215" s="11">
        <v>407</v>
      </c>
      <c r="B215" s="11" t="s">
        <v>648</v>
      </c>
      <c r="C215" s="11" t="s">
        <v>636</v>
      </c>
      <c r="D215" s="11" t="s">
        <v>637</v>
      </c>
      <c r="E215" s="11" t="s">
        <v>617</v>
      </c>
      <c r="F215" s="9">
        <v>0</v>
      </c>
      <c r="G215" s="9">
        <v>0</v>
      </c>
      <c r="H215" s="9">
        <v>0</v>
      </c>
      <c r="I215" s="9">
        <v>0</v>
      </c>
      <c r="J215" s="9">
        <v>0</v>
      </c>
      <c r="K215" s="9">
        <v>0</v>
      </c>
      <c r="L215" s="9">
        <v>0</v>
      </c>
      <c r="M215" s="9">
        <v>0</v>
      </c>
      <c r="N215" s="9">
        <v>0</v>
      </c>
      <c r="O215" s="9">
        <f>SUMPRODUCT(F$2:N$2,F215:N215)</f>
        <v>0</v>
      </c>
      <c r="P215" s="9"/>
      <c r="Q215" s="9"/>
      <c r="R215" s="8">
        <f>SUM(O215:Q215)</f>
        <v>0</v>
      </c>
    </row>
    <row r="216" spans="1:18" ht="24.75" customHeight="1">
      <c r="A216" s="11">
        <v>1208</v>
      </c>
      <c r="B216" s="11" t="s">
        <v>614</v>
      </c>
      <c r="C216" s="11" t="s">
        <v>615</v>
      </c>
      <c r="D216" s="11" t="s">
        <v>616</v>
      </c>
      <c r="E216" s="11" t="s">
        <v>617</v>
      </c>
      <c r="F216" s="9">
        <v>0</v>
      </c>
      <c r="G216" s="9">
        <v>0</v>
      </c>
      <c r="H216" s="9">
        <v>0</v>
      </c>
      <c r="I216" s="9">
        <v>0</v>
      </c>
      <c r="J216" s="9">
        <v>0</v>
      </c>
      <c r="K216" s="9">
        <v>0</v>
      </c>
      <c r="L216" s="9">
        <v>0</v>
      </c>
      <c r="M216" s="9">
        <v>0</v>
      </c>
      <c r="N216" s="9">
        <v>0</v>
      </c>
      <c r="O216" s="9">
        <f>SUMPRODUCT(F$2:N$2,F216:N216)</f>
        <v>0</v>
      </c>
      <c r="P216" s="9"/>
      <c r="Q216" s="9"/>
      <c r="R216" s="8">
        <f>SUM(O216:Q216)</f>
        <v>0</v>
      </c>
    </row>
    <row r="217" spans="1:18" ht="24.75" customHeight="1">
      <c r="A217" s="11">
        <v>169</v>
      </c>
      <c r="B217" s="11" t="s">
        <v>46</v>
      </c>
      <c r="C217" s="11" t="s">
        <v>40</v>
      </c>
      <c r="D217" s="11" t="s">
        <v>36</v>
      </c>
      <c r="E217" s="11" t="s">
        <v>37</v>
      </c>
      <c r="F217" s="9">
        <v>0</v>
      </c>
      <c r="G217" s="9">
        <v>0</v>
      </c>
      <c r="H217" s="9">
        <v>0</v>
      </c>
      <c r="I217" s="9">
        <v>0</v>
      </c>
      <c r="J217" s="9">
        <v>0</v>
      </c>
      <c r="K217" s="9">
        <v>0</v>
      </c>
      <c r="L217" s="9">
        <v>0</v>
      </c>
      <c r="M217" s="9">
        <v>0</v>
      </c>
      <c r="N217" s="9">
        <v>0</v>
      </c>
      <c r="O217" s="9">
        <f>SUMPRODUCT(F$2:N$2,F217:N217)</f>
        <v>0</v>
      </c>
      <c r="P217" s="9"/>
      <c r="Q217" s="9"/>
      <c r="R217" s="8">
        <f>SUM(O217:Q217)</f>
        <v>0</v>
      </c>
    </row>
    <row r="218" spans="1:18" ht="24.75" customHeight="1">
      <c r="A218" s="11">
        <v>990</v>
      </c>
      <c r="B218" s="11" t="s">
        <v>34</v>
      </c>
      <c r="C218" s="11" t="s">
        <v>35</v>
      </c>
      <c r="D218" s="11" t="s">
        <v>36</v>
      </c>
      <c r="E218" s="11" t="s">
        <v>37</v>
      </c>
      <c r="F218" s="9">
        <v>0</v>
      </c>
      <c r="G218" s="9">
        <v>0</v>
      </c>
      <c r="H218" s="9">
        <v>0</v>
      </c>
      <c r="I218" s="9">
        <v>0</v>
      </c>
      <c r="J218" s="9">
        <v>0</v>
      </c>
      <c r="K218" s="9">
        <v>0</v>
      </c>
      <c r="L218" s="9">
        <v>0</v>
      </c>
      <c r="M218" s="9">
        <v>0</v>
      </c>
      <c r="N218" s="9">
        <v>0</v>
      </c>
      <c r="O218" s="9">
        <f>SUMPRODUCT(F$2:N$2,F218:N218)</f>
        <v>0</v>
      </c>
      <c r="P218" s="9"/>
      <c r="Q218" s="9"/>
      <c r="R218" s="8">
        <f>SUM(O218:Q218)</f>
        <v>0</v>
      </c>
    </row>
    <row r="219" spans="1:18" ht="24.75" customHeight="1">
      <c r="A219" s="11">
        <v>600</v>
      </c>
      <c r="B219" s="11" t="s">
        <v>574</v>
      </c>
      <c r="C219" s="11" t="s">
        <v>575</v>
      </c>
      <c r="D219" s="11" t="s">
        <v>576</v>
      </c>
      <c r="E219" s="11" t="s">
        <v>570</v>
      </c>
      <c r="F219" s="9">
        <v>0</v>
      </c>
      <c r="G219" s="9">
        <v>0</v>
      </c>
      <c r="H219" s="9">
        <v>0</v>
      </c>
      <c r="I219" s="9">
        <v>0</v>
      </c>
      <c r="J219" s="9">
        <v>0</v>
      </c>
      <c r="K219" s="9">
        <v>0</v>
      </c>
      <c r="L219" s="9">
        <v>0</v>
      </c>
      <c r="M219" s="9">
        <v>0</v>
      </c>
      <c r="N219" s="9">
        <v>0</v>
      </c>
      <c r="O219" s="9">
        <f>SUMPRODUCT(F$2:N$2,F219:N219)</f>
        <v>0</v>
      </c>
      <c r="P219" s="9"/>
      <c r="Q219" s="9"/>
      <c r="R219" s="8">
        <f>SUM(O219:Q219)</f>
        <v>0</v>
      </c>
    </row>
    <row r="220" spans="1:18" ht="24.75" customHeight="1">
      <c r="A220" s="11">
        <v>667</v>
      </c>
      <c r="B220" s="11" t="s">
        <v>602</v>
      </c>
      <c r="C220" s="11" t="s">
        <v>603</v>
      </c>
      <c r="D220" s="11" t="s">
        <v>604</v>
      </c>
      <c r="E220" s="11" t="s">
        <v>605</v>
      </c>
      <c r="F220" s="9">
        <v>0</v>
      </c>
      <c r="G220" s="9">
        <v>0</v>
      </c>
      <c r="H220" s="9">
        <v>0</v>
      </c>
      <c r="I220" s="9">
        <v>0</v>
      </c>
      <c r="J220" s="9">
        <v>0</v>
      </c>
      <c r="K220" s="9">
        <v>0</v>
      </c>
      <c r="L220" s="9">
        <v>0</v>
      </c>
      <c r="M220" s="9">
        <v>0</v>
      </c>
      <c r="N220" s="9">
        <v>0</v>
      </c>
      <c r="O220" s="9">
        <f>SUMPRODUCT(F$2:N$2,F220:N220)</f>
        <v>0</v>
      </c>
      <c r="P220" s="9"/>
      <c r="Q220" s="9"/>
      <c r="R220" s="8">
        <f>SUM(O220:Q220)</f>
        <v>0</v>
      </c>
    </row>
    <row r="221" spans="1:18" ht="24.75" customHeight="1">
      <c r="A221" s="11">
        <v>133</v>
      </c>
      <c r="B221" s="11" t="s">
        <v>419</v>
      </c>
      <c r="C221" s="11" t="s">
        <v>420</v>
      </c>
      <c r="D221" s="11" t="s">
        <v>382</v>
      </c>
      <c r="E221" s="11" t="s">
        <v>383</v>
      </c>
      <c r="F221" s="9">
        <v>0</v>
      </c>
      <c r="G221" s="9">
        <v>0</v>
      </c>
      <c r="H221" s="9">
        <v>0</v>
      </c>
      <c r="I221" s="9">
        <v>0</v>
      </c>
      <c r="J221" s="9">
        <v>0</v>
      </c>
      <c r="K221" s="9">
        <v>0</v>
      </c>
      <c r="L221" s="9">
        <v>0</v>
      </c>
      <c r="M221" s="9">
        <v>0</v>
      </c>
      <c r="N221" s="9">
        <v>0</v>
      </c>
      <c r="O221" s="9">
        <f>SUMPRODUCT(F$2:N$2,F221:N221)</f>
        <v>0</v>
      </c>
      <c r="P221" s="9"/>
      <c r="Q221" s="9"/>
      <c r="R221" s="8">
        <f>SUM(O221:Q221)</f>
        <v>0</v>
      </c>
    </row>
    <row r="222" spans="1:18" ht="24.75" customHeight="1">
      <c r="A222" s="11">
        <v>444</v>
      </c>
      <c r="B222" s="11" t="s">
        <v>427</v>
      </c>
      <c r="C222" s="11" t="s">
        <v>428</v>
      </c>
      <c r="D222" s="11" t="s">
        <v>429</v>
      </c>
      <c r="E222" s="11" t="s">
        <v>383</v>
      </c>
      <c r="F222" s="9">
        <v>0</v>
      </c>
      <c r="G222" s="9">
        <v>0</v>
      </c>
      <c r="H222" s="9">
        <v>0</v>
      </c>
      <c r="I222" s="9">
        <v>0</v>
      </c>
      <c r="J222" s="9">
        <v>0</v>
      </c>
      <c r="K222" s="9">
        <v>0</v>
      </c>
      <c r="L222" s="9">
        <v>0</v>
      </c>
      <c r="M222" s="9">
        <v>0</v>
      </c>
      <c r="N222" s="9">
        <v>0</v>
      </c>
      <c r="O222" s="9">
        <f>SUMPRODUCT(F$2:N$2,F222:N222)</f>
        <v>0</v>
      </c>
      <c r="P222" s="9"/>
      <c r="Q222" s="9"/>
      <c r="R222" s="8">
        <f>SUM(O222:Q222)</f>
        <v>0</v>
      </c>
    </row>
    <row r="223" spans="1:18" ht="24.75" customHeight="1">
      <c r="A223" s="11">
        <v>965</v>
      </c>
      <c r="B223" s="11" t="s">
        <v>388</v>
      </c>
      <c r="C223" s="11" t="s">
        <v>389</v>
      </c>
      <c r="D223" s="11" t="s">
        <v>382</v>
      </c>
      <c r="E223" s="11" t="s">
        <v>383</v>
      </c>
      <c r="F223" s="9">
        <v>0</v>
      </c>
      <c r="G223" s="9">
        <v>0</v>
      </c>
      <c r="H223" s="9">
        <v>0</v>
      </c>
      <c r="I223" s="9">
        <v>0</v>
      </c>
      <c r="J223" s="9">
        <v>0</v>
      </c>
      <c r="K223" s="9">
        <v>0</v>
      </c>
      <c r="L223" s="9">
        <v>0</v>
      </c>
      <c r="M223" s="9">
        <v>0</v>
      </c>
      <c r="N223" s="9">
        <v>0</v>
      </c>
      <c r="O223" s="9">
        <f>SUMPRODUCT(F$2:N$2,F223:N223)</f>
        <v>0</v>
      </c>
      <c r="P223" s="9"/>
      <c r="Q223" s="9"/>
      <c r="R223" s="8">
        <f>SUM(O223:Q223)</f>
        <v>0</v>
      </c>
    </row>
    <row r="224" spans="1:18" ht="45.75" customHeight="1">
      <c r="A224" s="11">
        <v>1019</v>
      </c>
      <c r="B224" s="11" t="s">
        <v>386</v>
      </c>
      <c r="C224" s="11" t="s">
        <v>387</v>
      </c>
      <c r="D224" s="11" t="s">
        <v>382</v>
      </c>
      <c r="E224" s="11" t="s">
        <v>383</v>
      </c>
      <c r="F224" s="9">
        <v>0</v>
      </c>
      <c r="G224" s="9">
        <v>0</v>
      </c>
      <c r="H224" s="9">
        <v>0</v>
      </c>
      <c r="I224" s="9">
        <v>0</v>
      </c>
      <c r="J224" s="9">
        <v>0</v>
      </c>
      <c r="K224" s="9">
        <v>0</v>
      </c>
      <c r="L224" s="9">
        <v>0</v>
      </c>
      <c r="M224" s="9">
        <v>0</v>
      </c>
      <c r="N224" s="9">
        <v>0</v>
      </c>
      <c r="O224" s="9">
        <f>SUMPRODUCT(F$2:N$2,F224:N224)</f>
        <v>0</v>
      </c>
      <c r="P224" s="9"/>
      <c r="Q224" s="9"/>
      <c r="R224" s="8">
        <f>SUM(O224:Q224)</f>
        <v>0</v>
      </c>
    </row>
    <row r="225" spans="1:18" ht="24.75" customHeight="1">
      <c r="A225" s="11">
        <v>1046</v>
      </c>
      <c r="B225" s="11" t="s">
        <v>384</v>
      </c>
      <c r="C225" s="11" t="s">
        <v>385</v>
      </c>
      <c r="D225" s="11" t="s">
        <v>382</v>
      </c>
      <c r="E225" s="11" t="s">
        <v>383</v>
      </c>
      <c r="F225" s="9">
        <v>0</v>
      </c>
      <c r="G225" s="9">
        <v>0</v>
      </c>
      <c r="H225" s="9">
        <v>0</v>
      </c>
      <c r="I225" s="9">
        <v>0</v>
      </c>
      <c r="J225" s="9">
        <v>0</v>
      </c>
      <c r="K225" s="9">
        <v>0</v>
      </c>
      <c r="L225" s="9">
        <v>0</v>
      </c>
      <c r="M225" s="9">
        <v>0</v>
      </c>
      <c r="N225" s="9">
        <v>0</v>
      </c>
      <c r="O225" s="9">
        <f>SUMPRODUCT(F$2:N$2,F225:N225)</f>
        <v>0</v>
      </c>
      <c r="P225" s="9"/>
      <c r="Q225" s="9"/>
      <c r="R225" s="8">
        <f>SUM(O225:Q225)</f>
        <v>0</v>
      </c>
    </row>
    <row r="226" spans="1:18" ht="24.75" customHeight="1">
      <c r="A226" s="11">
        <v>327</v>
      </c>
      <c r="B226" s="11" t="s">
        <v>365</v>
      </c>
      <c r="C226" s="11" t="s">
        <v>366</v>
      </c>
      <c r="D226" s="11" t="s">
        <v>367</v>
      </c>
      <c r="E226" s="11" t="s">
        <v>341</v>
      </c>
      <c r="F226" s="9">
        <v>0</v>
      </c>
      <c r="G226" s="9">
        <v>0</v>
      </c>
      <c r="H226" s="9">
        <v>0</v>
      </c>
      <c r="I226" s="9">
        <v>0</v>
      </c>
      <c r="J226" s="9">
        <v>0</v>
      </c>
      <c r="K226" s="9">
        <v>0</v>
      </c>
      <c r="L226" s="9">
        <v>0</v>
      </c>
      <c r="M226" s="9">
        <v>0</v>
      </c>
      <c r="N226" s="9">
        <v>0</v>
      </c>
      <c r="O226" s="9">
        <f>SUMPRODUCT(F$2:N$2,F226:N226)</f>
        <v>0</v>
      </c>
      <c r="P226" s="9"/>
      <c r="Q226" s="9"/>
      <c r="R226" s="8">
        <f>SUM(O226:Q226)</f>
        <v>0</v>
      </c>
    </row>
    <row r="227" spans="1:18" ht="24.75" customHeight="1">
      <c r="A227" s="11">
        <v>331</v>
      </c>
      <c r="B227" s="11" t="s">
        <v>363</v>
      </c>
      <c r="C227" s="11" t="s">
        <v>364</v>
      </c>
      <c r="D227" s="11" t="s">
        <v>344</v>
      </c>
      <c r="E227" s="11" t="s">
        <v>341</v>
      </c>
      <c r="F227" s="9">
        <v>0</v>
      </c>
      <c r="G227" s="9">
        <v>0</v>
      </c>
      <c r="H227" s="9">
        <v>0</v>
      </c>
      <c r="I227" s="9">
        <v>0</v>
      </c>
      <c r="J227" s="9">
        <v>0</v>
      </c>
      <c r="K227" s="9">
        <v>0</v>
      </c>
      <c r="L227" s="9">
        <v>0</v>
      </c>
      <c r="M227" s="9">
        <v>0</v>
      </c>
      <c r="N227" s="9">
        <v>0</v>
      </c>
      <c r="O227" s="9">
        <f>SUMPRODUCT(F$2:N$2,F227:N227)</f>
        <v>0</v>
      </c>
      <c r="P227" s="9"/>
      <c r="Q227" s="9"/>
      <c r="R227" s="8">
        <f>SUM(O227:Q227)</f>
        <v>0</v>
      </c>
    </row>
    <row r="228" spans="1:18" ht="49.5" customHeight="1">
      <c r="A228" s="11">
        <v>354</v>
      </c>
      <c r="B228" s="11" t="s">
        <v>360</v>
      </c>
      <c r="C228" s="11" t="s">
        <v>361</v>
      </c>
      <c r="D228" s="11" t="s">
        <v>362</v>
      </c>
      <c r="E228" s="11" t="s">
        <v>341</v>
      </c>
      <c r="F228" s="9">
        <v>0</v>
      </c>
      <c r="G228" s="9">
        <v>0</v>
      </c>
      <c r="H228" s="9">
        <v>0</v>
      </c>
      <c r="I228" s="9">
        <v>0</v>
      </c>
      <c r="J228" s="9">
        <v>0</v>
      </c>
      <c r="K228" s="9">
        <v>0</v>
      </c>
      <c r="L228" s="9">
        <v>0</v>
      </c>
      <c r="M228" s="9">
        <v>0</v>
      </c>
      <c r="N228" s="9">
        <v>0</v>
      </c>
      <c r="O228" s="9">
        <f>SUMPRODUCT(F$2:N$2,F228:N228)</f>
        <v>0</v>
      </c>
      <c r="P228" s="9"/>
      <c r="Q228" s="9"/>
      <c r="R228" s="8">
        <f>SUM(O228:Q228)</f>
        <v>0</v>
      </c>
    </row>
    <row r="229" spans="1:18" ht="49.5" customHeight="1">
      <c r="A229" s="11">
        <v>1011</v>
      </c>
      <c r="B229" s="11" t="s">
        <v>338</v>
      </c>
      <c r="C229" s="11" t="s">
        <v>339</v>
      </c>
      <c r="D229" s="11" t="s">
        <v>340</v>
      </c>
      <c r="E229" s="11" t="s">
        <v>341</v>
      </c>
      <c r="F229" s="9">
        <v>0</v>
      </c>
      <c r="G229" s="9">
        <v>0</v>
      </c>
      <c r="H229" s="9">
        <v>0</v>
      </c>
      <c r="I229" s="9">
        <v>0</v>
      </c>
      <c r="J229" s="9">
        <v>0</v>
      </c>
      <c r="K229" s="9">
        <v>0</v>
      </c>
      <c r="L229" s="9">
        <v>0</v>
      </c>
      <c r="M229" s="9">
        <v>0</v>
      </c>
      <c r="N229" s="9">
        <v>0</v>
      </c>
      <c r="O229" s="9">
        <f>SUMPRODUCT(F$2:N$2,F229:N229)</f>
        <v>0</v>
      </c>
      <c r="P229" s="9"/>
      <c r="Q229" s="9"/>
      <c r="R229" s="8">
        <f>SUM(O229:Q229)</f>
        <v>0</v>
      </c>
    </row>
    <row r="230" spans="1:18" ht="24.75" customHeight="1">
      <c r="A230" s="11">
        <v>1190</v>
      </c>
      <c r="B230" s="11" t="s">
        <v>536</v>
      </c>
      <c r="C230" s="11" t="s">
        <v>533</v>
      </c>
      <c r="D230" s="11" t="s">
        <v>534</v>
      </c>
      <c r="E230" s="11" t="s">
        <v>535</v>
      </c>
      <c r="F230" s="9">
        <v>0</v>
      </c>
      <c r="G230" s="9">
        <v>0</v>
      </c>
      <c r="H230" s="9">
        <v>0</v>
      </c>
      <c r="I230" s="9">
        <v>0</v>
      </c>
      <c r="J230" s="9">
        <v>0</v>
      </c>
      <c r="K230" s="9">
        <v>0</v>
      </c>
      <c r="L230" s="9">
        <v>0</v>
      </c>
      <c r="M230" s="9">
        <v>0</v>
      </c>
      <c r="N230" s="9">
        <v>0</v>
      </c>
      <c r="O230" s="9">
        <f>SUMPRODUCT(F$2:N$2,F230:N230)</f>
        <v>0</v>
      </c>
      <c r="P230" s="9"/>
      <c r="Q230" s="9"/>
      <c r="R230" s="8">
        <f>SUM(O230:Q230)</f>
        <v>0</v>
      </c>
    </row>
    <row r="231" spans="1:18" ht="24.75" customHeight="1">
      <c r="A231" s="11">
        <v>1202</v>
      </c>
      <c r="B231" s="11" t="s">
        <v>532</v>
      </c>
      <c r="C231" s="11" t="s">
        <v>533</v>
      </c>
      <c r="D231" s="11" t="s">
        <v>534</v>
      </c>
      <c r="E231" s="11" t="s">
        <v>535</v>
      </c>
      <c r="F231" s="9">
        <v>0</v>
      </c>
      <c r="G231" s="9">
        <v>0</v>
      </c>
      <c r="H231" s="9">
        <v>0</v>
      </c>
      <c r="I231" s="9">
        <v>0</v>
      </c>
      <c r="J231" s="9">
        <v>0</v>
      </c>
      <c r="K231" s="9">
        <v>0</v>
      </c>
      <c r="L231" s="9">
        <v>0</v>
      </c>
      <c r="M231" s="9">
        <v>0</v>
      </c>
      <c r="N231" s="9">
        <v>0</v>
      </c>
      <c r="O231" s="9">
        <f>SUMPRODUCT(F$2:N$2,F231:N231)</f>
        <v>0</v>
      </c>
      <c r="P231" s="9"/>
      <c r="Q231" s="9"/>
      <c r="R231" s="8">
        <f>SUM(O231:Q231)</f>
        <v>0</v>
      </c>
    </row>
    <row r="232" spans="1:18" ht="24.75" customHeight="1">
      <c r="A232" s="11">
        <v>590</v>
      </c>
      <c r="B232" s="11" t="s">
        <v>504</v>
      </c>
      <c r="C232" s="11" t="s">
        <v>498</v>
      </c>
      <c r="D232" s="11" t="s">
        <v>499</v>
      </c>
      <c r="E232" s="11" t="s">
        <v>500</v>
      </c>
      <c r="F232" s="9">
        <v>0</v>
      </c>
      <c r="G232" s="9">
        <v>0</v>
      </c>
      <c r="H232" s="9">
        <v>0</v>
      </c>
      <c r="I232" s="9">
        <v>0</v>
      </c>
      <c r="J232" s="9">
        <v>0</v>
      </c>
      <c r="K232" s="9">
        <v>0</v>
      </c>
      <c r="L232" s="9">
        <v>0</v>
      </c>
      <c r="M232" s="9">
        <v>0</v>
      </c>
      <c r="N232" s="9">
        <v>0</v>
      </c>
      <c r="O232" s="9">
        <f>SUMPRODUCT(F$2:N$2,F232:N232)</f>
        <v>0</v>
      </c>
      <c r="P232" s="9"/>
      <c r="Q232" s="9"/>
      <c r="R232" s="8">
        <f>SUM(O232:Q232)</f>
        <v>0</v>
      </c>
    </row>
    <row r="233" spans="1:18" ht="24.75" customHeight="1">
      <c r="A233" s="11">
        <v>999</v>
      </c>
      <c r="B233" s="11" t="s">
        <v>501</v>
      </c>
      <c r="C233" s="11" t="s">
        <v>502</v>
      </c>
      <c r="D233" s="11" t="s">
        <v>503</v>
      </c>
      <c r="E233" s="11" t="s">
        <v>500</v>
      </c>
      <c r="F233" s="9">
        <v>0</v>
      </c>
      <c r="G233" s="9">
        <v>0</v>
      </c>
      <c r="H233" s="9">
        <v>0</v>
      </c>
      <c r="I233" s="9">
        <v>0</v>
      </c>
      <c r="J233" s="9">
        <v>0</v>
      </c>
      <c r="K233" s="9">
        <v>0</v>
      </c>
      <c r="L233" s="9">
        <v>0</v>
      </c>
      <c r="M233" s="9">
        <v>0</v>
      </c>
      <c r="N233" s="9">
        <v>0</v>
      </c>
      <c r="O233" s="9">
        <f>SUMPRODUCT(F$2:N$2,F233:N233)</f>
        <v>0</v>
      </c>
      <c r="P233" s="9"/>
      <c r="Q233" s="9"/>
      <c r="R233" s="8">
        <f>SUM(O233:Q233)</f>
        <v>0</v>
      </c>
    </row>
    <row r="234" spans="1:18" ht="24.75" customHeight="1">
      <c r="A234" s="11">
        <v>641</v>
      </c>
      <c r="B234" s="11" t="s">
        <v>462</v>
      </c>
      <c r="C234" s="11" t="s">
        <v>461</v>
      </c>
      <c r="D234" s="11" t="s">
        <v>454</v>
      </c>
      <c r="E234" s="11" t="s">
        <v>447</v>
      </c>
      <c r="F234" s="9">
        <v>0</v>
      </c>
      <c r="G234" s="9">
        <v>0</v>
      </c>
      <c r="H234" s="9">
        <v>0</v>
      </c>
      <c r="I234" s="9">
        <v>0</v>
      </c>
      <c r="J234" s="9">
        <v>0</v>
      </c>
      <c r="K234" s="9">
        <v>0</v>
      </c>
      <c r="L234" s="9">
        <v>0</v>
      </c>
      <c r="M234" s="9">
        <v>0</v>
      </c>
      <c r="N234" s="9">
        <v>0</v>
      </c>
      <c r="O234" s="9">
        <f>SUMPRODUCT(F$2:N$2,F234:N234)</f>
        <v>0</v>
      </c>
      <c r="P234" s="9"/>
      <c r="Q234" s="9"/>
      <c r="R234" s="8">
        <f>SUM(O234:Q234)</f>
        <v>0</v>
      </c>
    </row>
    <row r="235" spans="1:18" ht="24.75" customHeight="1">
      <c r="A235" s="11">
        <v>709</v>
      </c>
      <c r="B235" s="11" t="s">
        <v>460</v>
      </c>
      <c r="C235" s="11" t="s">
        <v>461</v>
      </c>
      <c r="D235" s="11" t="s">
        <v>454</v>
      </c>
      <c r="E235" s="11" t="s">
        <v>447</v>
      </c>
      <c r="F235" s="9">
        <v>0</v>
      </c>
      <c r="G235" s="9">
        <v>0</v>
      </c>
      <c r="H235" s="9">
        <v>0</v>
      </c>
      <c r="I235" s="9">
        <v>0</v>
      </c>
      <c r="J235" s="9">
        <v>0</v>
      </c>
      <c r="K235" s="9">
        <v>0</v>
      </c>
      <c r="L235" s="9">
        <v>0</v>
      </c>
      <c r="M235" s="9">
        <v>0</v>
      </c>
      <c r="N235" s="9">
        <v>0</v>
      </c>
      <c r="O235" s="9">
        <f>SUMPRODUCT(F$2:N$2,F235:N235)</f>
        <v>0</v>
      </c>
      <c r="P235" s="9"/>
      <c r="Q235" s="9"/>
      <c r="R235" s="8">
        <f>SUM(O235:Q235)</f>
        <v>0</v>
      </c>
    </row>
    <row r="236" spans="1:18" ht="51" customHeight="1">
      <c r="A236" s="11">
        <v>881</v>
      </c>
      <c r="B236" s="11" t="s">
        <v>455</v>
      </c>
      <c r="C236" s="11" t="s">
        <v>456</v>
      </c>
      <c r="D236" s="11" t="s">
        <v>454</v>
      </c>
      <c r="E236" s="11" t="s">
        <v>447</v>
      </c>
      <c r="F236" s="9">
        <v>0</v>
      </c>
      <c r="G236" s="9">
        <v>0</v>
      </c>
      <c r="H236" s="9">
        <v>0</v>
      </c>
      <c r="I236" s="9">
        <v>0</v>
      </c>
      <c r="J236" s="9">
        <v>0</v>
      </c>
      <c r="K236" s="9">
        <v>0</v>
      </c>
      <c r="L236" s="9">
        <v>0</v>
      </c>
      <c r="M236" s="9">
        <v>0</v>
      </c>
      <c r="N236" s="9">
        <v>0</v>
      </c>
      <c r="O236" s="9">
        <f>SUMPRODUCT(F$2:N$2,F236:N236)</f>
        <v>0</v>
      </c>
      <c r="P236" s="9"/>
      <c r="Q236" s="9"/>
      <c r="R236" s="8">
        <f>SUM(O236:Q236)</f>
        <v>0</v>
      </c>
    </row>
    <row r="237" spans="1:18" ht="51" customHeight="1">
      <c r="A237" s="11">
        <v>967</v>
      </c>
      <c r="B237" s="11" t="s">
        <v>448</v>
      </c>
      <c r="C237" s="11" t="s">
        <v>290</v>
      </c>
      <c r="D237" s="11" t="s">
        <v>291</v>
      </c>
      <c r="E237" s="11" t="s">
        <v>447</v>
      </c>
      <c r="F237" s="9">
        <v>0</v>
      </c>
      <c r="G237" s="9">
        <v>0</v>
      </c>
      <c r="H237" s="9">
        <v>0</v>
      </c>
      <c r="I237" s="9">
        <v>0</v>
      </c>
      <c r="J237" s="9">
        <v>0</v>
      </c>
      <c r="K237" s="9">
        <v>0</v>
      </c>
      <c r="L237" s="9">
        <v>0</v>
      </c>
      <c r="M237" s="9">
        <v>0</v>
      </c>
      <c r="N237" s="9">
        <v>0</v>
      </c>
      <c r="O237" s="9">
        <f>SUMPRODUCT(F$2:N$2,F237:N237)</f>
        <v>0</v>
      </c>
      <c r="P237" s="9"/>
      <c r="Q237" s="9"/>
      <c r="R237" s="8">
        <f>SUM(O237:Q237)</f>
        <v>0</v>
      </c>
    </row>
    <row r="238" spans="1:18" ht="24.75" customHeight="1">
      <c r="A238" s="11">
        <v>102</v>
      </c>
      <c r="B238" s="11" t="s">
        <v>163</v>
      </c>
      <c r="C238" s="11" t="s">
        <v>164</v>
      </c>
      <c r="D238" s="11" t="s">
        <v>165</v>
      </c>
      <c r="E238" s="11" t="s">
        <v>156</v>
      </c>
      <c r="F238" s="9">
        <v>0</v>
      </c>
      <c r="G238" s="9">
        <v>0</v>
      </c>
      <c r="H238" s="9">
        <v>0</v>
      </c>
      <c r="I238" s="9">
        <v>0</v>
      </c>
      <c r="J238" s="9">
        <v>0</v>
      </c>
      <c r="K238" s="9">
        <v>0</v>
      </c>
      <c r="L238" s="9">
        <v>0</v>
      </c>
      <c r="M238" s="9">
        <v>0</v>
      </c>
      <c r="N238" s="9">
        <v>0</v>
      </c>
      <c r="O238" s="9">
        <f>SUMPRODUCT(F$2:N$2,F238:N238)</f>
        <v>0</v>
      </c>
      <c r="P238" s="9"/>
      <c r="Q238" s="9"/>
      <c r="R238" s="8">
        <f>SUM(O238:Q238)</f>
        <v>0</v>
      </c>
    </row>
    <row r="239" spans="1:18" ht="52.5" customHeight="1">
      <c r="A239" s="11">
        <v>39</v>
      </c>
      <c r="B239" s="11" t="s">
        <v>541</v>
      </c>
      <c r="C239" s="11" t="s">
        <v>542</v>
      </c>
      <c r="D239" s="11" t="s">
        <v>543</v>
      </c>
      <c r="E239" s="11" t="s">
        <v>540</v>
      </c>
      <c r="F239" s="9">
        <v>0</v>
      </c>
      <c r="G239" s="9">
        <v>0</v>
      </c>
      <c r="H239" s="9">
        <v>0</v>
      </c>
      <c r="I239" s="9">
        <v>0</v>
      </c>
      <c r="J239" s="9">
        <v>0</v>
      </c>
      <c r="K239" s="9">
        <v>0</v>
      </c>
      <c r="L239" s="9">
        <v>0</v>
      </c>
      <c r="M239" s="9">
        <v>0</v>
      </c>
      <c r="N239" s="9">
        <v>0</v>
      </c>
      <c r="O239" s="9">
        <f>SUMPRODUCT(F$2:N$2,F239:N239)</f>
        <v>0</v>
      </c>
      <c r="P239" s="9"/>
      <c r="Q239" s="9"/>
      <c r="R239" s="8">
        <f>SUM(O239:Q239)</f>
        <v>0</v>
      </c>
    </row>
    <row r="240" spans="1:18" ht="52.5" customHeight="1">
      <c r="A240" s="11">
        <v>1131</v>
      </c>
      <c r="B240" s="11" t="s">
        <v>537</v>
      </c>
      <c r="C240" s="11" t="s">
        <v>538</v>
      </c>
      <c r="D240" s="11" t="s">
        <v>539</v>
      </c>
      <c r="E240" s="11" t="s">
        <v>540</v>
      </c>
      <c r="F240" s="9">
        <v>0</v>
      </c>
      <c r="G240" s="9">
        <v>0</v>
      </c>
      <c r="H240" s="9">
        <v>0</v>
      </c>
      <c r="I240" s="9">
        <v>0</v>
      </c>
      <c r="J240" s="9">
        <v>0</v>
      </c>
      <c r="K240" s="9">
        <v>0</v>
      </c>
      <c r="L240" s="9">
        <v>0</v>
      </c>
      <c r="M240" s="9">
        <v>0</v>
      </c>
      <c r="N240" s="9">
        <v>0</v>
      </c>
      <c r="O240" s="9">
        <f>SUMPRODUCT(F$2:N$2,F240:N240)</f>
        <v>0</v>
      </c>
      <c r="P240" s="9"/>
      <c r="Q240" s="9"/>
      <c r="R240" s="8">
        <f>SUM(O240:Q240)</f>
        <v>0</v>
      </c>
    </row>
    <row r="241" spans="1:18" ht="24.75" customHeight="1">
      <c r="A241" s="11">
        <v>886</v>
      </c>
      <c r="B241" s="11" t="s">
        <v>379</v>
      </c>
      <c r="C241" s="11" t="s">
        <v>376</v>
      </c>
      <c r="D241" s="11" t="s">
        <v>377</v>
      </c>
      <c r="E241" s="11" t="s">
        <v>378</v>
      </c>
      <c r="F241" s="9">
        <v>0</v>
      </c>
      <c r="G241" s="9">
        <v>0</v>
      </c>
      <c r="H241" s="9">
        <v>0</v>
      </c>
      <c r="I241" s="9">
        <v>0</v>
      </c>
      <c r="J241" s="9">
        <v>0</v>
      </c>
      <c r="K241" s="9">
        <v>0</v>
      </c>
      <c r="L241" s="9">
        <v>0</v>
      </c>
      <c r="M241" s="9">
        <v>0</v>
      </c>
      <c r="N241" s="9">
        <v>0</v>
      </c>
      <c r="O241" s="9">
        <f>SUMPRODUCT(F$2:N$2,F241:N241)</f>
        <v>0</v>
      </c>
      <c r="P241" s="9"/>
      <c r="Q241" s="9"/>
      <c r="R241" s="8">
        <f>SUM(O241:Q241)</f>
        <v>0</v>
      </c>
    </row>
    <row r="242" spans="1:18" ht="24.75" customHeight="1">
      <c r="A242" s="11">
        <v>888</v>
      </c>
      <c r="B242" s="11" t="s">
        <v>375</v>
      </c>
      <c r="C242" s="11" t="s">
        <v>376</v>
      </c>
      <c r="D242" s="11" t="s">
        <v>377</v>
      </c>
      <c r="E242" s="11" t="s">
        <v>378</v>
      </c>
      <c r="F242" s="9">
        <v>0</v>
      </c>
      <c r="G242" s="9">
        <v>0</v>
      </c>
      <c r="H242" s="9">
        <v>0</v>
      </c>
      <c r="I242" s="9">
        <v>0</v>
      </c>
      <c r="J242" s="9">
        <v>0</v>
      </c>
      <c r="K242" s="9">
        <v>0</v>
      </c>
      <c r="L242" s="9">
        <v>0</v>
      </c>
      <c r="M242" s="9">
        <v>0</v>
      </c>
      <c r="N242" s="9">
        <v>0</v>
      </c>
      <c r="O242" s="9">
        <f>SUMPRODUCT(F$2:N$2,F242:N242)</f>
        <v>0</v>
      </c>
      <c r="P242" s="9"/>
      <c r="Q242" s="9"/>
      <c r="R242" s="8">
        <f>SUM(O242:Q242)</f>
        <v>0</v>
      </c>
    </row>
    <row r="243" spans="1:18" ht="24.75" customHeight="1">
      <c r="A243" s="11">
        <v>476</v>
      </c>
      <c r="B243" s="11" t="s">
        <v>520</v>
      </c>
      <c r="C243" s="11" t="s">
        <v>519</v>
      </c>
      <c r="D243" s="11" t="s">
        <v>513</v>
      </c>
      <c r="E243" s="11" t="s">
        <v>514</v>
      </c>
      <c r="F243" s="9">
        <v>0</v>
      </c>
      <c r="G243" s="9">
        <v>0</v>
      </c>
      <c r="H243" s="9">
        <v>0</v>
      </c>
      <c r="I243" s="9">
        <v>0</v>
      </c>
      <c r="J243" s="9">
        <v>0</v>
      </c>
      <c r="K243" s="9">
        <v>0</v>
      </c>
      <c r="L243" s="9">
        <v>0</v>
      </c>
      <c r="M243" s="9">
        <v>0</v>
      </c>
      <c r="N243" s="9">
        <v>0</v>
      </c>
      <c r="O243" s="9">
        <f>SUMPRODUCT(F$2:N$2,F243:N243)</f>
        <v>0</v>
      </c>
      <c r="P243" s="9"/>
      <c r="Q243" s="9"/>
      <c r="R243" s="8">
        <f>SUM(O243:Q243)</f>
        <v>0</v>
      </c>
    </row>
    <row r="244" spans="1:18" ht="24.75" customHeight="1">
      <c r="A244" s="11">
        <v>617</v>
      </c>
      <c r="B244" s="11" t="s">
        <v>517</v>
      </c>
      <c r="C244" s="11" t="s">
        <v>516</v>
      </c>
      <c r="D244" s="11" t="s">
        <v>513</v>
      </c>
      <c r="E244" s="11" t="s">
        <v>514</v>
      </c>
      <c r="F244" s="9">
        <v>0</v>
      </c>
      <c r="G244" s="9">
        <v>0</v>
      </c>
      <c r="H244" s="9">
        <v>0</v>
      </c>
      <c r="I244" s="9">
        <v>0</v>
      </c>
      <c r="J244" s="9">
        <v>0</v>
      </c>
      <c r="K244" s="9">
        <v>0</v>
      </c>
      <c r="L244" s="9">
        <v>0</v>
      </c>
      <c r="M244" s="9">
        <v>0</v>
      </c>
      <c r="N244" s="9">
        <v>0</v>
      </c>
      <c r="O244" s="9">
        <f>SUMPRODUCT(F$2:N$2,F244:N244)</f>
        <v>0</v>
      </c>
      <c r="P244" s="9"/>
      <c r="Q244" s="9"/>
      <c r="R244" s="8">
        <f>SUM(O244:Q244)</f>
        <v>0</v>
      </c>
    </row>
    <row r="245" spans="1:18" ht="24.75" customHeight="1">
      <c r="A245" s="11">
        <v>853</v>
      </c>
      <c r="B245" s="11" t="s">
        <v>515</v>
      </c>
      <c r="C245" s="11" t="s">
        <v>516</v>
      </c>
      <c r="D245" s="11" t="s">
        <v>513</v>
      </c>
      <c r="E245" s="11" t="s">
        <v>514</v>
      </c>
      <c r="F245" s="9">
        <v>0</v>
      </c>
      <c r="G245" s="9">
        <v>0</v>
      </c>
      <c r="H245" s="9">
        <v>0</v>
      </c>
      <c r="I245" s="9">
        <v>0</v>
      </c>
      <c r="J245" s="9">
        <v>0</v>
      </c>
      <c r="K245" s="9">
        <v>0</v>
      </c>
      <c r="L245" s="9">
        <v>0</v>
      </c>
      <c r="M245" s="9">
        <v>0</v>
      </c>
      <c r="N245" s="9">
        <v>0</v>
      </c>
      <c r="O245" s="9">
        <f>SUMPRODUCT(F$2:N$2,F245:N245)</f>
        <v>0</v>
      </c>
      <c r="P245" s="9"/>
      <c r="Q245" s="9"/>
      <c r="R245" s="8">
        <f>SUM(O245:Q245)</f>
        <v>0</v>
      </c>
    </row>
    <row r="246" spans="1:18" ht="41.25" customHeight="1">
      <c r="A246" s="11">
        <v>1087</v>
      </c>
      <c r="B246" s="11" t="s">
        <v>511</v>
      </c>
      <c r="C246" s="11" t="s">
        <v>512</v>
      </c>
      <c r="D246" s="11" t="s">
        <v>513</v>
      </c>
      <c r="E246" s="11" t="s">
        <v>514</v>
      </c>
      <c r="F246" s="9">
        <v>0</v>
      </c>
      <c r="G246" s="9">
        <v>0</v>
      </c>
      <c r="H246" s="9">
        <v>0</v>
      </c>
      <c r="I246" s="9">
        <v>0</v>
      </c>
      <c r="J246" s="9">
        <v>0</v>
      </c>
      <c r="K246" s="9">
        <v>0</v>
      </c>
      <c r="L246" s="9">
        <v>0</v>
      </c>
      <c r="M246" s="9">
        <v>0</v>
      </c>
      <c r="N246" s="9">
        <v>0</v>
      </c>
      <c r="O246" s="9">
        <f>SUMPRODUCT(F$2:N$2,F246:N246)</f>
        <v>0</v>
      </c>
      <c r="P246" s="9"/>
      <c r="Q246" s="9"/>
      <c r="R246" s="8">
        <f>SUM(O246:Q246)</f>
        <v>0</v>
      </c>
    </row>
    <row r="247" spans="1:18" ht="41.25" customHeight="1">
      <c r="A247" s="11">
        <v>297</v>
      </c>
      <c r="B247" s="11" t="s">
        <v>179</v>
      </c>
      <c r="C247" s="11" t="s">
        <v>180</v>
      </c>
      <c r="D247" s="11" t="s">
        <v>177</v>
      </c>
      <c r="E247" s="11" t="s">
        <v>178</v>
      </c>
      <c r="F247" s="9">
        <v>0</v>
      </c>
      <c r="G247" s="9">
        <v>0</v>
      </c>
      <c r="H247" s="9">
        <v>0</v>
      </c>
      <c r="I247" s="9">
        <v>0</v>
      </c>
      <c r="J247" s="9">
        <v>0</v>
      </c>
      <c r="K247" s="9">
        <v>0</v>
      </c>
      <c r="L247" s="9">
        <v>0</v>
      </c>
      <c r="M247" s="9">
        <v>0</v>
      </c>
      <c r="N247" s="9">
        <v>0</v>
      </c>
      <c r="O247" s="9">
        <f>SUMPRODUCT(F$2:N$2,F247:N247)</f>
        <v>0</v>
      </c>
      <c r="P247" s="9"/>
      <c r="Q247" s="9"/>
      <c r="R247" s="8">
        <f>SUM(O247:Q247)</f>
        <v>0</v>
      </c>
    </row>
    <row r="248" spans="1:18" ht="41.25" customHeight="1">
      <c r="A248" s="11">
        <v>935</v>
      </c>
      <c r="B248" s="11" t="s">
        <v>175</v>
      </c>
      <c r="C248" s="11" t="s">
        <v>176</v>
      </c>
      <c r="D248" s="11" t="s">
        <v>177</v>
      </c>
      <c r="E248" s="11" t="s">
        <v>178</v>
      </c>
      <c r="F248" s="9">
        <v>0</v>
      </c>
      <c r="G248" s="9">
        <v>0</v>
      </c>
      <c r="H248" s="9">
        <v>0</v>
      </c>
      <c r="I248" s="9">
        <v>0</v>
      </c>
      <c r="J248" s="9">
        <v>0</v>
      </c>
      <c r="K248" s="9">
        <v>0</v>
      </c>
      <c r="L248" s="9">
        <v>0</v>
      </c>
      <c r="M248" s="9">
        <v>0</v>
      </c>
      <c r="N248" s="9">
        <v>0</v>
      </c>
      <c r="O248" s="9">
        <f>SUMPRODUCT(F$2:N$2,F248:N248)</f>
        <v>0</v>
      </c>
      <c r="P248" s="9"/>
      <c r="Q248" s="9"/>
      <c r="R248" s="8">
        <f>SUM(O248:Q248)</f>
        <v>0</v>
      </c>
    </row>
    <row r="249" spans="1:18" ht="44.25" customHeight="1">
      <c r="A249" s="11">
        <v>1241</v>
      </c>
      <c r="B249" s="11" t="s">
        <v>197</v>
      </c>
      <c r="C249" s="11" t="s">
        <v>198</v>
      </c>
      <c r="D249" s="11" t="s">
        <v>199</v>
      </c>
      <c r="E249" s="11" t="s">
        <v>195</v>
      </c>
      <c r="F249" s="9">
        <v>0</v>
      </c>
      <c r="G249" s="9">
        <v>0</v>
      </c>
      <c r="H249" s="9">
        <v>0</v>
      </c>
      <c r="I249" s="9">
        <v>0</v>
      </c>
      <c r="J249" s="9">
        <v>0</v>
      </c>
      <c r="K249" s="9">
        <v>0</v>
      </c>
      <c r="L249" s="9">
        <v>0</v>
      </c>
      <c r="M249" s="9">
        <v>0</v>
      </c>
      <c r="N249" s="9">
        <v>0</v>
      </c>
      <c r="O249" s="9">
        <f>SUMPRODUCT(F$2:N$2,F249:N249)</f>
        <v>0</v>
      </c>
      <c r="P249" s="9"/>
      <c r="Q249" s="9"/>
      <c r="R249" s="8">
        <f>SUM(O249:Q249)</f>
        <v>0</v>
      </c>
    </row>
    <row r="250" spans="1:18" ht="24.75" customHeight="1">
      <c r="A250" s="11">
        <v>288</v>
      </c>
      <c r="B250" s="11" t="s">
        <v>288</v>
      </c>
      <c r="C250" s="11" t="s">
        <v>287</v>
      </c>
      <c r="D250" s="11" t="s">
        <v>281</v>
      </c>
      <c r="E250" s="11" t="s">
        <v>282</v>
      </c>
      <c r="F250" s="9">
        <v>0</v>
      </c>
      <c r="G250" s="9">
        <v>0</v>
      </c>
      <c r="H250" s="9">
        <v>0</v>
      </c>
      <c r="I250" s="9">
        <v>0</v>
      </c>
      <c r="J250" s="9">
        <v>0</v>
      </c>
      <c r="K250" s="9">
        <v>0</v>
      </c>
      <c r="L250" s="9">
        <v>0</v>
      </c>
      <c r="M250" s="9">
        <v>0</v>
      </c>
      <c r="N250" s="9">
        <v>0</v>
      </c>
      <c r="O250" s="9">
        <f>SUMPRODUCT(F$2:N$2,F250:N250)</f>
        <v>0</v>
      </c>
      <c r="P250" s="9"/>
      <c r="Q250" s="9"/>
      <c r="R250" s="8">
        <f>SUM(O250:Q250)</f>
        <v>0</v>
      </c>
    </row>
    <row r="251" spans="1:18" ht="24.75" customHeight="1">
      <c r="A251" s="11">
        <v>1194</v>
      </c>
      <c r="B251" s="11" t="s">
        <v>279</v>
      </c>
      <c r="C251" s="11" t="s">
        <v>280</v>
      </c>
      <c r="D251" s="11" t="s">
        <v>281</v>
      </c>
      <c r="E251" s="11" t="s">
        <v>282</v>
      </c>
      <c r="F251" s="9">
        <v>0</v>
      </c>
      <c r="G251" s="9">
        <v>0</v>
      </c>
      <c r="H251" s="9">
        <v>0</v>
      </c>
      <c r="I251" s="9">
        <v>0</v>
      </c>
      <c r="J251" s="9">
        <v>0</v>
      </c>
      <c r="K251" s="9">
        <v>0</v>
      </c>
      <c r="L251" s="9">
        <v>0</v>
      </c>
      <c r="M251" s="9">
        <v>0</v>
      </c>
      <c r="N251" s="9">
        <v>0</v>
      </c>
      <c r="O251" s="9">
        <f>SUMPRODUCT(F$2:N$2,F251:N251)</f>
        <v>0</v>
      </c>
      <c r="P251" s="9"/>
      <c r="Q251" s="9"/>
      <c r="R251" s="8">
        <f>SUM(O251:Q251)</f>
        <v>0</v>
      </c>
    </row>
    <row r="252" spans="1:18" ht="39.75" customHeight="1">
      <c r="A252" s="11">
        <v>1178</v>
      </c>
      <c r="B252" s="11" t="s">
        <v>187</v>
      </c>
      <c r="C252" s="11" t="s">
        <v>188</v>
      </c>
      <c r="D252" s="11" t="s">
        <v>189</v>
      </c>
      <c r="E252" s="11" t="s">
        <v>186</v>
      </c>
      <c r="F252" s="9">
        <v>0</v>
      </c>
      <c r="G252" s="9">
        <v>0</v>
      </c>
      <c r="H252" s="9">
        <v>0</v>
      </c>
      <c r="I252" s="9">
        <v>0</v>
      </c>
      <c r="J252" s="9">
        <v>0</v>
      </c>
      <c r="K252" s="9">
        <v>0</v>
      </c>
      <c r="L252" s="9">
        <v>0</v>
      </c>
      <c r="M252" s="9">
        <v>0</v>
      </c>
      <c r="N252" s="9">
        <v>0</v>
      </c>
      <c r="O252" s="9">
        <f>SUMPRODUCT(F$2:N$2,F252:N252)</f>
        <v>0</v>
      </c>
      <c r="P252" s="9"/>
      <c r="Q252" s="9"/>
      <c r="R252" s="8">
        <f>SUM(O252:Q252)</f>
        <v>0</v>
      </c>
    </row>
    <row r="253" spans="1:18" ht="66.75" customHeight="1">
      <c r="A253" s="11">
        <v>1196</v>
      </c>
      <c r="B253" s="11" t="s">
        <v>183</v>
      </c>
      <c r="C253" s="11" t="s">
        <v>184</v>
      </c>
      <c r="D253" s="11" t="s">
        <v>185</v>
      </c>
      <c r="E253" s="11" t="s">
        <v>186</v>
      </c>
      <c r="F253" s="9">
        <v>0</v>
      </c>
      <c r="G253" s="9">
        <v>0</v>
      </c>
      <c r="H253" s="9">
        <v>0</v>
      </c>
      <c r="I253" s="9">
        <v>0</v>
      </c>
      <c r="J253" s="9">
        <v>0</v>
      </c>
      <c r="K253" s="9">
        <v>0</v>
      </c>
      <c r="L253" s="9">
        <v>0</v>
      </c>
      <c r="M253" s="9">
        <v>0</v>
      </c>
      <c r="N253" s="9">
        <v>0</v>
      </c>
      <c r="O253" s="9">
        <f>SUMPRODUCT(F$2:N$2,F253:N253)</f>
        <v>0</v>
      </c>
      <c r="P253" s="9"/>
      <c r="Q253" s="9"/>
      <c r="R253" s="8">
        <f>SUM(O253:Q253)</f>
        <v>0</v>
      </c>
    </row>
    <row r="254" spans="1:18" ht="39.75" customHeight="1">
      <c r="A254" s="11">
        <v>329</v>
      </c>
      <c r="B254" s="11" t="s">
        <v>477</v>
      </c>
      <c r="C254" s="11" t="s">
        <v>478</v>
      </c>
      <c r="D254" s="11" t="s">
        <v>479</v>
      </c>
      <c r="E254" s="11" t="s">
        <v>476</v>
      </c>
      <c r="F254" s="9">
        <v>0</v>
      </c>
      <c r="G254" s="9">
        <v>0</v>
      </c>
      <c r="H254" s="9">
        <v>0</v>
      </c>
      <c r="I254" s="9">
        <v>0</v>
      </c>
      <c r="J254" s="9">
        <v>0</v>
      </c>
      <c r="K254" s="9">
        <v>0</v>
      </c>
      <c r="L254" s="9">
        <v>0</v>
      </c>
      <c r="M254" s="9">
        <v>0</v>
      </c>
      <c r="N254" s="9">
        <v>0</v>
      </c>
      <c r="O254" s="9">
        <f>SUMPRODUCT(F$2:N$2,F254:N254)</f>
        <v>0</v>
      </c>
      <c r="P254" s="9"/>
      <c r="Q254" s="9"/>
      <c r="R254" s="8">
        <f>SUM(O254:Q254)</f>
        <v>0</v>
      </c>
    </row>
    <row r="255" spans="1:18" ht="40.5" customHeight="1">
      <c r="A255" s="11">
        <v>275</v>
      </c>
      <c r="B255" s="11" t="s">
        <v>0</v>
      </c>
      <c r="C255" s="11" t="s">
        <v>1</v>
      </c>
      <c r="D255" s="11" t="s">
        <v>2</v>
      </c>
      <c r="E255" s="11"/>
      <c r="F255" s="9">
        <v>0</v>
      </c>
      <c r="G255" s="9">
        <v>0</v>
      </c>
      <c r="H255" s="9">
        <v>0</v>
      </c>
      <c r="I255" s="9">
        <v>0</v>
      </c>
      <c r="J255" s="9">
        <v>0</v>
      </c>
      <c r="K255" s="9">
        <v>0</v>
      </c>
      <c r="L255" s="9">
        <v>0</v>
      </c>
      <c r="M255" s="9">
        <v>0</v>
      </c>
      <c r="N255" s="9">
        <v>0</v>
      </c>
      <c r="O255" s="9">
        <f>SUMPRODUCT(F$2:N$2,F255:N255)</f>
        <v>0</v>
      </c>
      <c r="P255" s="9"/>
      <c r="Q255" s="9"/>
      <c r="R255" s="8">
        <f>SUM(O255:Q255)</f>
        <v>0</v>
      </c>
    </row>
    <row r="256" spans="1:18" ht="24.75" customHeight="1">
      <c r="A256" s="11">
        <v>760</v>
      </c>
      <c r="B256" s="11" t="s">
        <v>25</v>
      </c>
      <c r="C256" s="11" t="s">
        <v>26</v>
      </c>
      <c r="D256" s="11" t="s">
        <v>24</v>
      </c>
      <c r="E256" s="11"/>
      <c r="F256" s="9">
        <v>0</v>
      </c>
      <c r="G256" s="9">
        <v>0</v>
      </c>
      <c r="H256" s="9">
        <v>0</v>
      </c>
      <c r="I256" s="9">
        <v>0</v>
      </c>
      <c r="J256" s="9">
        <v>0</v>
      </c>
      <c r="K256" s="9">
        <v>0</v>
      </c>
      <c r="L256" s="9">
        <v>0</v>
      </c>
      <c r="M256" s="9">
        <v>0</v>
      </c>
      <c r="N256" s="9">
        <v>0</v>
      </c>
      <c r="O256" s="9">
        <f>SUMPRODUCT(F$2:N$2,F256:N256)</f>
        <v>0</v>
      </c>
      <c r="P256" s="9"/>
      <c r="Q256" s="9"/>
      <c r="R256" s="8">
        <f>SUM(O256:Q256)</f>
        <v>0</v>
      </c>
    </row>
    <row r="257" spans="1:18" ht="24.75" customHeight="1">
      <c r="A257" s="11">
        <v>884</v>
      </c>
      <c r="B257" s="11" t="s">
        <v>11</v>
      </c>
      <c r="C257" s="11" t="s">
        <v>12</v>
      </c>
      <c r="D257" s="11" t="s">
        <v>13</v>
      </c>
      <c r="E257" s="11"/>
      <c r="F257" s="9">
        <v>0</v>
      </c>
      <c r="G257" s="9">
        <v>0</v>
      </c>
      <c r="H257" s="9">
        <v>0</v>
      </c>
      <c r="I257" s="9">
        <v>0</v>
      </c>
      <c r="J257" s="9">
        <v>0</v>
      </c>
      <c r="K257" s="9">
        <v>0</v>
      </c>
      <c r="L257" s="9">
        <v>0</v>
      </c>
      <c r="M257" s="9">
        <v>0</v>
      </c>
      <c r="N257" s="9">
        <v>0</v>
      </c>
      <c r="O257" s="9">
        <f>SUMPRODUCT(F$2:N$2,F257:N257)</f>
        <v>0</v>
      </c>
      <c r="P257" s="9"/>
      <c r="Q257" s="9"/>
      <c r="R257" s="8">
        <f>SUM(O257:Q257)</f>
        <v>0</v>
      </c>
    </row>
    <row r="258" spans="1:18" ht="24.75" customHeight="1">
      <c r="A258" s="11">
        <v>1074</v>
      </c>
      <c r="B258" s="11" t="s">
        <v>22</v>
      </c>
      <c r="C258" s="11" t="s">
        <v>23</v>
      </c>
      <c r="D258" s="11" t="s">
        <v>24</v>
      </c>
      <c r="E258" s="11"/>
      <c r="F258" s="9">
        <v>0</v>
      </c>
      <c r="G258" s="9">
        <v>0</v>
      </c>
      <c r="H258" s="9">
        <v>0</v>
      </c>
      <c r="I258" s="9">
        <v>0</v>
      </c>
      <c r="J258" s="9">
        <v>0</v>
      </c>
      <c r="K258" s="9">
        <v>0</v>
      </c>
      <c r="L258" s="9">
        <v>0</v>
      </c>
      <c r="M258" s="9">
        <v>0</v>
      </c>
      <c r="N258" s="9">
        <v>0</v>
      </c>
      <c r="O258" s="9">
        <f>SUMPRODUCT(F$2:N$2,F258:N258)</f>
        <v>0</v>
      </c>
      <c r="P258" s="9"/>
      <c r="Q258" s="9"/>
      <c r="R258" s="8">
        <f>SUM(O258:Q258)</f>
        <v>0</v>
      </c>
    </row>
  </sheetData>
  <sheetProtection sheet="1" sort="0"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  <headerFooter>
    <oddHeader>&amp;C&amp;A</oddHeader>
    <oddFooter>&amp;CСтраница 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Фёдор Подлеснов</dc:creator>
  <cp:keywords/>
  <dc:description/>
  <cp:lastModifiedBy>Алиюшка</cp:lastModifiedBy>
  <cp:lastPrinted>2012-11-01T11:03:53Z</cp:lastPrinted>
  <dcterms:created xsi:type="dcterms:W3CDTF">2012-11-01T09:38:57Z</dcterms:created>
  <dcterms:modified xsi:type="dcterms:W3CDTF">2012-11-26T19:03:36Z</dcterms:modified>
  <cp:category/>
  <cp:version/>
  <cp:contentType/>
  <cp:contentStatus/>
</cp:coreProperties>
</file>