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585" windowWidth="24615" windowHeight="10935"/>
  </bookViews>
  <sheets>
    <sheet name="Worksheet" sheetId="1" r:id="rId1"/>
  </sheets>
  <definedNames>
    <definedName name="_xlnm._FilterDatabase" localSheetId="0" hidden="1">Worksheet!#REF!</definedName>
  </definedNames>
  <calcPr calcId="145621"/>
</workbook>
</file>

<file path=xl/calcChain.xml><?xml version="1.0" encoding="utf-8"?>
<calcChain xmlns="http://schemas.openxmlformats.org/spreadsheetml/2006/main">
  <c r="Z20" i="1" l="1"/>
  <c r="Z23" i="1"/>
  <c r="Z40" i="1"/>
  <c r="Z18" i="1"/>
  <c r="Z3" i="1"/>
  <c r="Z34" i="1"/>
  <c r="Z36" i="1"/>
  <c r="Z19" i="1"/>
  <c r="Z37" i="1"/>
  <c r="Z6" i="1"/>
  <c r="Z12" i="1"/>
  <c r="Z24" i="1"/>
  <c r="Z11" i="1"/>
  <c r="Z31" i="1"/>
  <c r="Z16" i="1"/>
  <c r="Z13" i="1"/>
  <c r="Z39" i="1"/>
  <c r="Z26" i="1"/>
  <c r="Z7" i="1"/>
  <c r="Z9" i="1"/>
  <c r="Z8" i="1"/>
  <c r="Z35" i="1"/>
  <c r="Z30" i="1"/>
  <c r="Z17" i="1"/>
  <c r="Z29" i="1"/>
  <c r="Z22" i="1"/>
  <c r="Z25" i="1"/>
  <c r="Z10" i="1"/>
  <c r="Z32" i="1"/>
  <c r="Z4" i="1"/>
  <c r="Z21" i="1"/>
  <c r="Z15" i="1"/>
  <c r="Z33" i="1"/>
  <c r="Z5" i="1"/>
  <c r="Z28" i="1"/>
  <c r="Z14" i="1"/>
  <c r="Z27" i="1"/>
  <c r="Z38" i="1"/>
</calcChain>
</file>

<file path=xl/sharedStrings.xml><?xml version="1.0" encoding="utf-8"?>
<sst xmlns="http://schemas.openxmlformats.org/spreadsheetml/2006/main" count="105" uniqueCount="101">
  <si>
    <t>Название команды</t>
  </si>
  <si>
    <t>16cs30</t>
  </si>
  <si>
    <t>АКВА-7-8 2016-2017</t>
  </si>
  <si>
    <t>16cs43</t>
  </si>
  <si>
    <t>Апельсин</t>
  </si>
  <si>
    <t>16cs156</t>
  </si>
  <si>
    <t>Гусятки</t>
  </si>
  <si>
    <t>16cs163</t>
  </si>
  <si>
    <t>ЮНХИМ</t>
  </si>
  <si>
    <t>16cs195</t>
  </si>
  <si>
    <t>RYlOlAn</t>
  </si>
  <si>
    <t>16cs207</t>
  </si>
  <si>
    <t>МАТЕМА7</t>
  </si>
  <si>
    <t>16cs228</t>
  </si>
  <si>
    <t>Будущие химики</t>
  </si>
  <si>
    <t>16cs254</t>
  </si>
  <si>
    <t>Протоны</t>
  </si>
  <si>
    <t>16cs326</t>
  </si>
  <si>
    <t>Ученики Менделеева</t>
  </si>
  <si>
    <t>16cs330</t>
  </si>
  <si>
    <t>Non Stop</t>
  </si>
  <si>
    <t>16cs418</t>
  </si>
  <si>
    <t>Команда 7б класса</t>
  </si>
  <si>
    <t>16cs531</t>
  </si>
  <si>
    <t>Биокатализаторы-7</t>
  </si>
  <si>
    <t>16cs552</t>
  </si>
  <si>
    <t>электрончики</t>
  </si>
  <si>
    <t>16cs554</t>
  </si>
  <si>
    <t>Иончики</t>
  </si>
  <si>
    <t>16cs562</t>
  </si>
  <si>
    <t>Хим-команда</t>
  </si>
  <si>
    <t>16cs580</t>
  </si>
  <si>
    <t>Химическое равновесие</t>
  </si>
  <si>
    <t>16cs598</t>
  </si>
  <si>
    <t>Гидраргирумы</t>
  </si>
  <si>
    <t>16cs600</t>
  </si>
  <si>
    <t>Химики великие</t>
  </si>
  <si>
    <t>16cs609</t>
  </si>
  <si>
    <t>Креативные изотопчики</t>
  </si>
  <si>
    <t>16cs616</t>
  </si>
  <si>
    <t>Кристаллическая решетка</t>
  </si>
  <si>
    <t>16cs620</t>
  </si>
  <si>
    <t>Первооткрыватели</t>
  </si>
  <si>
    <t>16cs624</t>
  </si>
  <si>
    <t>8 б</t>
  </si>
  <si>
    <t>16cs641</t>
  </si>
  <si>
    <t>Отражение</t>
  </si>
  <si>
    <t>16cs656</t>
  </si>
  <si>
    <t>Атлантида</t>
  </si>
  <si>
    <t>16cs704</t>
  </si>
  <si>
    <t>Чебхим</t>
  </si>
  <si>
    <t>16cs705</t>
  </si>
  <si>
    <t>Песчанские Химозы</t>
  </si>
  <si>
    <t>16cs706</t>
  </si>
  <si>
    <t>Тринитротолуол</t>
  </si>
  <si>
    <t>16cs711</t>
  </si>
  <si>
    <t>Фенолы</t>
  </si>
  <si>
    <t>16cs720</t>
  </si>
  <si>
    <t>Миньогнки</t>
  </si>
  <si>
    <t>16cs724</t>
  </si>
  <si>
    <t>Дети солнца 42-я</t>
  </si>
  <si>
    <t>16cs728</t>
  </si>
  <si>
    <t>Веселая капель</t>
  </si>
  <si>
    <t>16cs741</t>
  </si>
  <si>
    <t>ХимMan</t>
  </si>
  <si>
    <t>16cs742</t>
  </si>
  <si>
    <t>"Хим-УМ"</t>
  </si>
  <si>
    <t>16cs743</t>
  </si>
  <si>
    <t>Электролиты</t>
  </si>
  <si>
    <t>16cs752</t>
  </si>
  <si>
    <t>ХАГ</t>
  </si>
  <si>
    <t>16cs755</t>
  </si>
  <si>
    <t>Просто добавь воды</t>
  </si>
  <si>
    <t>16cs770</t>
  </si>
  <si>
    <t>Червячки</t>
  </si>
  <si>
    <t>16cs776</t>
  </si>
  <si>
    <t>Полимеры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</si>
  <si>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</si>
  <si>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</si>
  <si>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</si>
  <si>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</si>
  <si>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</si>
  <si>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</si>
  <si>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</si>
  <si>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</si>
  <si>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</si>
  <si>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№ 10</t>
  </si>
  <si>
    <t>№ 11</t>
  </si>
  <si>
    <t>№ 12</t>
  </si>
  <si>
    <t>№ 13</t>
  </si>
  <si>
    <t>Сумма баллов</t>
  </si>
  <si>
    <t>Параметр 1</t>
  </si>
  <si>
    <t>Параметр 2</t>
  </si>
  <si>
    <t>Параметр 3</t>
  </si>
  <si>
    <t>Средний балл</t>
  </si>
  <si>
    <t>Экспериментальное задание</t>
  </si>
  <si>
    <t>Сумма баллов 2 тур</t>
  </si>
  <si>
    <t>Номер</t>
  </si>
  <si>
    <t xml:space="preserve">Онлайн-викторина </t>
  </si>
  <si>
    <t>Экспертная деятельность команды</t>
  </si>
  <si>
    <t>Оценки от команд за экспериментальное задание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</si>
</sst>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6" xfId="0" applyFill="1" applyBorder="1"/>
    <xf numFmtId="0" fontId="1" fillId="0" borderId="5" xfId="0" applyFont="1" applyBorder="1"/>
    <xf numFmtId="0" fontId="0" fillId="0" borderId="10" xfId="0" applyFill="1" applyBorder="1"/>
    <xf numFmtId="0" fontId="0" fillId="0" borderId="4" xfId="0" applyFill="1" applyBorder="1"/>
    <xf numFmtId="0" fontId="1" fillId="0" borderId="13" xfId="0" applyFont="1" applyFill="1" applyBorder="1"/>
    <xf numFmtId="0" fontId="1" fillId="0" borderId="18" xfId="0" applyFont="1" applyFill="1" applyBorder="1"/>
    <xf numFmtId="0" fontId="1" fillId="0" borderId="14" xfId="0" applyFont="1" applyFill="1" applyBorder="1"/>
    <xf numFmtId="0" fontId="0" fillId="0" borderId="19" xfId="0" applyFill="1" applyBorder="1"/>
    <xf numFmtId="0" fontId="0" fillId="0" borderId="3" xfId="0" applyFill="1" applyBorder="1"/>
    <xf numFmtId="0" fontId="0" fillId="0" borderId="20" xfId="0" applyFill="1" applyBorder="1"/>
    <xf numFmtId="0" fontId="0" fillId="0" borderId="2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21" xfId="0" applyFill="1" applyBorder="1"/>
    <xf numFmtId="0" fontId="0" fillId="0" borderId="22" xfId="0" applyFill="1" applyBorder="1"/>
    <xf numFmtId="0" fontId="1" fillId="3" borderId="5" xfId="0" applyFont="1" applyFill="1" applyBorder="1"/>
    <xf numFmtId="0" fontId="1" fillId="3" borderId="13" xfId="0" applyFont="1" applyFill="1" applyBorder="1"/>
    <xf numFmtId="0" fontId="1" fillId="3" borderId="18" xfId="0" applyFont="1" applyFill="1" applyBorder="1"/>
    <xf numFmtId="0" fontId="1" fillId="3" borderId="14" xfId="0" applyFont="1" applyFill="1" applyBorder="1"/>
    <xf numFmtId="0" fontId="1" fillId="2" borderId="13" xfId="0" applyFont="1" applyFill="1" applyBorder="1"/>
    <xf numFmtId="0" fontId="1" fillId="2" borderId="18" xfId="0" applyFont="1" applyFill="1" applyBorder="1"/>
    <xf numFmtId="0" fontId="1" fillId="2" borderId="14" xfId="0" applyFont="1" applyFill="1" applyBorder="1"/>
    <xf numFmtId="0" fontId="1" fillId="4" borderId="5" xfId="0" applyFont="1" applyFill="1" applyBorder="1"/>
    <xf numFmtId="0" fontId="1" fillId="4" borderId="13" xfId="0" applyFont="1" applyFill="1" applyBorder="1"/>
    <xf numFmtId="0" fontId="1" fillId="4" borderId="18" xfId="0" applyFont="1" applyFill="1" applyBorder="1"/>
    <xf numFmtId="0" fontId="1" fillId="4" borderId="14" xfId="0" applyFont="1" applyFill="1" applyBorder="1"/>
    <xf numFmtId="0" fontId="1" fillId="5" borderId="13" xfId="0" applyFont="1" applyFill="1" applyBorder="1"/>
    <xf numFmtId="0" fontId="1" fillId="5" borderId="18" xfId="0" applyFont="1" applyFill="1" applyBorder="1"/>
    <xf numFmtId="0" fontId="1" fillId="5" borderId="14" xfId="0" applyFont="1" applyFill="1" applyBorder="1"/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abSelected="1" workbookViewId="0">
      <selection activeCell="A7" sqref="A7"/>
    </sheetView>
  </sheetViews>
  <sheetFormatPr defaultRowHeight="15" x14ac:dyDescent="0.25"/>
  <cols>
    <col min="1" max="1" width="14.42578125" customWidth="1"/>
    <col min="2" max="2" width="25.28515625" customWidth="1"/>
    <col min="3" max="4" width="5" customWidth="1"/>
    <col min="5" max="5" width="5.140625" customWidth="1"/>
    <col min="6" max="7" width="5" customWidth="1"/>
    <col min="8" max="8" width="4.85546875" customWidth="1"/>
    <col min="9" max="9" width="5.42578125" customWidth="1"/>
    <col min="10" max="10" width="4.85546875" customWidth="1"/>
    <col min="11" max="11" width="5" customWidth="1"/>
    <col min="12" max="12" width="6.140625" customWidth="1"/>
    <col min="13" max="13" width="5.7109375" customWidth="1"/>
    <col min="14" max="14" width="5.85546875" customWidth="1"/>
    <col min="15" max="15" width="5.5703125" customWidth="1"/>
    <col min="16" max="16" width="13.85546875" customWidth="1"/>
    <col min="17" max="17" width="20.28515625" customWidth="1"/>
    <col min="18" max="18" width="11.7109375" customWidth="1"/>
    <col min="19" max="19" width="11.28515625" customWidth="1"/>
    <col min="20" max="20" width="11.140625" customWidth="1"/>
    <col min="21" max="21" width="13.85546875" customWidth="1"/>
    <col min="22" max="22" width="11.5703125" customWidth="1"/>
    <col min="23" max="23" width="11.85546875" customWidth="1"/>
    <col min="24" max="24" width="11.5703125" customWidth="1"/>
    <col min="25" max="26" width="14" customWidth="1"/>
  </cols>
  <sheetData>
    <row r="1" spans="1:26" ht="15.75" thickBot="1" x14ac:dyDescent="0.3">
      <c r="A1" s="39"/>
      <c r="B1" s="40"/>
      <c r="C1" s="39" t="s">
        <v>98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  <c r="Q1" s="34" t="s">
        <v>95</v>
      </c>
      <c r="R1" s="36" t="s">
        <v>100</v>
      </c>
      <c r="S1" s="37"/>
      <c r="T1" s="37"/>
      <c r="U1" s="38"/>
      <c r="V1" s="36" t="s">
        <v>99</v>
      </c>
      <c r="W1" s="37"/>
      <c r="X1" s="37"/>
      <c r="Y1" s="38"/>
      <c r="Z1" s="32" t="s">
        <v>96</v>
      </c>
    </row>
    <row r="2" spans="1:26" ht="30.75" customHeight="1" thickBot="1" x14ac:dyDescent="0.3">
      <c r="A2" s="4" t="s">
        <v>97</v>
      </c>
      <c r="B2" s="4" t="s">
        <v>0</v>
      </c>
      <c r="C2" s="4" t="s">
        <v>77</v>
      </c>
      <c r="D2" s="4" t="s">
        <v>78</v>
      </c>
      <c r="E2" s="4" t="s">
        <v>79</v>
      </c>
      <c r="F2" s="4" t="s">
        <v>80</v>
      </c>
      <c r="G2" s="4" t="s">
        <v>81</v>
      </c>
      <c r="H2" s="4" t="s">
        <v>82</v>
      </c>
      <c r="I2" s="4" t="s">
        <v>83</v>
      </c>
      <c r="J2" s="4" t="s">
        <v>84</v>
      </c>
      <c r="K2" s="4" t="s">
        <v>85</v>
      </c>
      <c r="L2" s="4" t="s">
        <v>86</v>
      </c>
      <c r="M2" s="4" t="s">
        <v>87</v>
      </c>
      <c r="N2" s="4" t="s">
        <v>88</v>
      </c>
      <c r="O2" s="4" t="s">
        <v>89</v>
      </c>
      <c r="P2" s="18" t="s">
        <v>90</v>
      </c>
      <c r="Q2" s="35"/>
      <c r="R2" s="4" t="s">
        <v>91</v>
      </c>
      <c r="S2" s="4" t="s">
        <v>92</v>
      </c>
      <c r="T2" s="4" t="s">
        <v>93</v>
      </c>
      <c r="U2" s="25" t="s">
        <v>94</v>
      </c>
      <c r="V2" s="4" t="s">
        <v>91</v>
      </c>
      <c r="W2" s="4" t="s">
        <v>92</v>
      </c>
      <c r="X2" s="4" t="s">
        <v>93</v>
      </c>
      <c r="Y2" s="25" t="s">
        <v>94</v>
      </c>
      <c r="Z2" s="33"/>
    </row>
    <row r="3" spans="1:26" s="1" customFormat="1" x14ac:dyDescent="0.25">
      <c r="A3" s="7" t="s">
        <v>65</v>
      </c>
      <c r="B3" s="10" t="s">
        <v>66</v>
      </c>
      <c r="C3" s="42">
        <v>1</v>
      </c>
      <c r="D3" s="5">
        <v>1</v>
      </c>
      <c r="E3" s="3">
        <v>1</v>
      </c>
      <c r="F3" s="3">
        <v>1</v>
      </c>
      <c r="G3" s="3">
        <v>1</v>
      </c>
      <c r="H3" s="3"/>
      <c r="I3" s="3">
        <v>1</v>
      </c>
      <c r="J3" s="3">
        <v>1</v>
      </c>
      <c r="K3" s="3">
        <v>1</v>
      </c>
      <c r="L3" s="3">
        <v>1</v>
      </c>
      <c r="M3" s="3">
        <v>1</v>
      </c>
      <c r="N3" s="3">
        <v>1</v>
      </c>
      <c r="O3" s="12">
        <v>1</v>
      </c>
      <c r="P3" s="19">
        <v>12</v>
      </c>
      <c r="Q3" s="22">
        <v>8</v>
      </c>
      <c r="R3" s="5">
        <v>3.36</v>
      </c>
      <c r="S3" s="3">
        <v>3.55</v>
      </c>
      <c r="T3" s="12">
        <v>3.27</v>
      </c>
      <c r="U3" s="26">
        <v>3.39</v>
      </c>
      <c r="V3" s="5">
        <v>3.5840909090909001</v>
      </c>
      <c r="W3" s="3">
        <v>3.3778787878787999</v>
      </c>
      <c r="X3" s="12">
        <v>3.9653030303030001</v>
      </c>
      <c r="Y3" s="26">
        <v>3.64</v>
      </c>
      <c r="Z3" s="29">
        <f t="shared" ref="Z3:Z40" si="0">SUM(P3,Q3,U3,Y3)</f>
        <v>27.03</v>
      </c>
    </row>
    <row r="4" spans="1:26" s="1" customFormat="1" x14ac:dyDescent="0.25">
      <c r="A4" s="8" t="s">
        <v>19</v>
      </c>
      <c r="B4" s="11" t="s">
        <v>20</v>
      </c>
      <c r="C4" s="43">
        <v>1</v>
      </c>
      <c r="D4" s="6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1</v>
      </c>
      <c r="O4" s="13">
        <v>1</v>
      </c>
      <c r="P4" s="20">
        <v>13</v>
      </c>
      <c r="Q4" s="23">
        <v>10</v>
      </c>
      <c r="R4" s="6"/>
      <c r="S4" s="2"/>
      <c r="T4" s="13"/>
      <c r="U4" s="27"/>
      <c r="V4" s="6">
        <v>3.76</v>
      </c>
      <c r="W4" s="2">
        <v>3.7949999999999999</v>
      </c>
      <c r="X4" s="13">
        <v>4.0895833333332998</v>
      </c>
      <c r="Y4" s="27">
        <v>3.88</v>
      </c>
      <c r="Z4" s="30">
        <f t="shared" si="0"/>
        <v>26.88</v>
      </c>
    </row>
    <row r="5" spans="1:26" s="1" customFormat="1" x14ac:dyDescent="0.25">
      <c r="A5" s="8" t="s">
        <v>7</v>
      </c>
      <c r="B5" s="11" t="s">
        <v>8</v>
      </c>
      <c r="C5" s="43">
        <v>1</v>
      </c>
      <c r="D5" s="6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/>
      <c r="N5" s="2">
        <v>1</v>
      </c>
      <c r="O5" s="13">
        <v>1</v>
      </c>
      <c r="P5" s="20">
        <v>12</v>
      </c>
      <c r="Q5" s="23">
        <v>8</v>
      </c>
      <c r="R5" s="6"/>
      <c r="S5" s="2"/>
      <c r="T5" s="13"/>
      <c r="U5" s="27"/>
      <c r="V5" s="6">
        <v>4.0098484848484999</v>
      </c>
      <c r="W5" s="2">
        <v>4.4477272727272998</v>
      </c>
      <c r="X5" s="13">
        <v>3.8283333333332998</v>
      </c>
      <c r="Y5" s="27">
        <v>4.0999999999999996</v>
      </c>
      <c r="Z5" s="30">
        <f t="shared" si="0"/>
        <v>24.1</v>
      </c>
    </row>
    <row r="6" spans="1:26" s="1" customFormat="1" x14ac:dyDescent="0.25">
      <c r="A6" s="8" t="s">
        <v>55</v>
      </c>
      <c r="B6" s="11" t="s">
        <v>56</v>
      </c>
      <c r="C6" s="43"/>
      <c r="D6" s="6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13">
        <v>1</v>
      </c>
      <c r="P6" s="20">
        <v>12</v>
      </c>
      <c r="Q6" s="23">
        <v>8</v>
      </c>
      <c r="R6" s="6"/>
      <c r="S6" s="2"/>
      <c r="T6" s="13"/>
      <c r="U6" s="27"/>
      <c r="V6" s="6">
        <v>3.7654545454544999</v>
      </c>
      <c r="W6" s="2">
        <v>3.3989393939394001</v>
      </c>
      <c r="X6" s="13">
        <v>3.9136363636364</v>
      </c>
      <c r="Y6" s="27">
        <v>3.69</v>
      </c>
      <c r="Z6" s="30">
        <f t="shared" si="0"/>
        <v>23.69</v>
      </c>
    </row>
    <row r="7" spans="1:26" s="1" customFormat="1" x14ac:dyDescent="0.25">
      <c r="A7" s="8" t="s">
        <v>37</v>
      </c>
      <c r="B7" s="11" t="s">
        <v>38</v>
      </c>
      <c r="C7" s="43">
        <v>1</v>
      </c>
      <c r="D7" s="6">
        <v>1</v>
      </c>
      <c r="E7" s="2">
        <v>1</v>
      </c>
      <c r="F7" s="2"/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/>
      <c r="N7" s="2">
        <v>1</v>
      </c>
      <c r="O7" s="13">
        <v>1</v>
      </c>
      <c r="P7" s="20">
        <v>11</v>
      </c>
      <c r="Q7" s="23">
        <v>8</v>
      </c>
      <c r="R7" s="6"/>
      <c r="S7" s="2"/>
      <c r="T7" s="13"/>
      <c r="U7" s="27"/>
      <c r="V7" s="6">
        <v>2.165</v>
      </c>
      <c r="W7" s="2">
        <v>2.8713636363636001</v>
      </c>
      <c r="X7" s="13">
        <v>2.7369696969696999</v>
      </c>
      <c r="Y7" s="27">
        <v>2.59</v>
      </c>
      <c r="Z7" s="30">
        <f t="shared" si="0"/>
        <v>21.59</v>
      </c>
    </row>
    <row r="8" spans="1:26" s="1" customFormat="1" x14ac:dyDescent="0.25">
      <c r="A8" s="8" t="s">
        <v>33</v>
      </c>
      <c r="B8" s="11" t="s">
        <v>34</v>
      </c>
      <c r="C8" s="43">
        <v>1</v>
      </c>
      <c r="D8" s="6"/>
      <c r="E8" s="2"/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  <c r="O8" s="13">
        <v>1</v>
      </c>
      <c r="P8" s="20">
        <v>11</v>
      </c>
      <c r="Q8" s="23">
        <v>10</v>
      </c>
      <c r="R8" s="6"/>
      <c r="S8" s="2"/>
      <c r="T8" s="13"/>
      <c r="U8" s="27"/>
      <c r="V8" s="6"/>
      <c r="W8" s="2"/>
      <c r="X8" s="13"/>
      <c r="Y8" s="27"/>
      <c r="Z8" s="30">
        <f t="shared" si="0"/>
        <v>21</v>
      </c>
    </row>
    <row r="9" spans="1:26" s="1" customFormat="1" x14ac:dyDescent="0.25">
      <c r="A9" s="8" t="s">
        <v>39</v>
      </c>
      <c r="B9" s="11" t="s">
        <v>40</v>
      </c>
      <c r="C9" s="43">
        <v>1</v>
      </c>
      <c r="D9" s="6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1</v>
      </c>
      <c r="O9" s="13">
        <v>1</v>
      </c>
      <c r="P9" s="20">
        <v>13</v>
      </c>
      <c r="Q9" s="23"/>
      <c r="R9" s="6">
        <v>3.45</v>
      </c>
      <c r="S9" s="2">
        <v>3.82</v>
      </c>
      <c r="T9" s="13">
        <v>3.36</v>
      </c>
      <c r="U9" s="27">
        <v>3.55</v>
      </c>
      <c r="V9" s="6">
        <v>3.6303030303030002</v>
      </c>
      <c r="W9" s="2">
        <v>4.3486363636364</v>
      </c>
      <c r="X9" s="13">
        <v>3.3162121212121001</v>
      </c>
      <c r="Y9" s="27">
        <v>3.77</v>
      </c>
      <c r="Z9" s="30">
        <f t="shared" si="0"/>
        <v>20.32</v>
      </c>
    </row>
    <row r="10" spans="1:26" s="1" customFormat="1" x14ac:dyDescent="0.25">
      <c r="A10" s="8" t="s">
        <v>23</v>
      </c>
      <c r="B10" s="11" t="s">
        <v>24</v>
      </c>
      <c r="C10" s="43">
        <v>1</v>
      </c>
      <c r="D10" s="6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/>
      <c r="N10" s="2">
        <v>1</v>
      </c>
      <c r="O10" s="13">
        <v>1</v>
      </c>
      <c r="P10" s="20">
        <v>12</v>
      </c>
      <c r="Q10" s="23">
        <v>8</v>
      </c>
      <c r="R10" s="6"/>
      <c r="S10" s="2"/>
      <c r="T10" s="13"/>
      <c r="U10" s="27"/>
      <c r="V10" s="6"/>
      <c r="W10" s="2"/>
      <c r="X10" s="13"/>
      <c r="Y10" s="27"/>
      <c r="Z10" s="30">
        <f t="shared" si="0"/>
        <v>20</v>
      </c>
    </row>
    <row r="11" spans="1:26" s="1" customFormat="1" x14ac:dyDescent="0.25">
      <c r="A11" s="8" t="s">
        <v>53</v>
      </c>
      <c r="B11" s="11" t="s">
        <v>54</v>
      </c>
      <c r="C11" s="43"/>
      <c r="D11" s="6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2"/>
      <c r="N11" s="2">
        <v>1</v>
      </c>
      <c r="O11" s="13"/>
      <c r="P11" s="20">
        <v>10</v>
      </c>
      <c r="Q11" s="23">
        <v>10</v>
      </c>
      <c r="R11" s="6"/>
      <c r="S11" s="2"/>
      <c r="T11" s="13"/>
      <c r="U11" s="27"/>
      <c r="V11" s="6"/>
      <c r="W11" s="2"/>
      <c r="X11" s="13"/>
      <c r="Y11" s="27"/>
      <c r="Z11" s="30">
        <f t="shared" si="0"/>
        <v>20</v>
      </c>
    </row>
    <row r="12" spans="1:26" s="1" customFormat="1" x14ac:dyDescent="0.25">
      <c r="A12" s="8" t="s">
        <v>57</v>
      </c>
      <c r="B12" s="11" t="s">
        <v>58</v>
      </c>
      <c r="C12" s="43">
        <v>1</v>
      </c>
      <c r="D12" s="6">
        <v>1</v>
      </c>
      <c r="E12" s="2">
        <v>1</v>
      </c>
      <c r="F12" s="2">
        <v>1</v>
      </c>
      <c r="G12" s="2">
        <v>1</v>
      </c>
      <c r="H12" s="2"/>
      <c r="I12" s="2">
        <v>1</v>
      </c>
      <c r="J12" s="2">
        <v>1</v>
      </c>
      <c r="K12" s="2">
        <v>1</v>
      </c>
      <c r="L12" s="2">
        <v>1</v>
      </c>
      <c r="M12" s="2">
        <v>1</v>
      </c>
      <c r="N12" s="2">
        <v>1</v>
      </c>
      <c r="O12" s="13">
        <v>1</v>
      </c>
      <c r="P12" s="20">
        <v>12</v>
      </c>
      <c r="Q12" s="23"/>
      <c r="R12" s="6">
        <v>3.33</v>
      </c>
      <c r="S12" s="2">
        <v>3.56</v>
      </c>
      <c r="T12" s="13">
        <v>3.67</v>
      </c>
      <c r="U12" s="27">
        <v>3.52</v>
      </c>
      <c r="V12" s="6">
        <v>4.0704166666667003</v>
      </c>
      <c r="W12" s="2">
        <v>4.4357575757576004</v>
      </c>
      <c r="X12" s="13">
        <v>3.1669696969697001</v>
      </c>
      <c r="Y12" s="27">
        <v>3.89</v>
      </c>
      <c r="Z12" s="30">
        <f t="shared" si="0"/>
        <v>19.41</v>
      </c>
    </row>
    <row r="13" spans="1:26" s="1" customFormat="1" x14ac:dyDescent="0.25">
      <c r="A13" s="8" t="s">
        <v>45</v>
      </c>
      <c r="B13" s="11" t="s">
        <v>46</v>
      </c>
      <c r="C13" s="43">
        <v>1</v>
      </c>
      <c r="D13" s="6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/>
      <c r="N13" s="2">
        <v>1</v>
      </c>
      <c r="O13" s="13">
        <v>1</v>
      </c>
      <c r="P13" s="20">
        <v>12</v>
      </c>
      <c r="Q13" s="23"/>
      <c r="R13" s="6">
        <v>3.89</v>
      </c>
      <c r="S13" s="2">
        <v>3.2</v>
      </c>
      <c r="T13" s="13">
        <v>3.4</v>
      </c>
      <c r="U13" s="27">
        <v>3.48</v>
      </c>
      <c r="V13" s="6">
        <v>3.5937878787879001</v>
      </c>
      <c r="W13" s="2">
        <v>3.9701515151515001</v>
      </c>
      <c r="X13" s="13">
        <v>3.7983333333333</v>
      </c>
      <c r="Y13" s="27">
        <v>3.79</v>
      </c>
      <c r="Z13" s="30">
        <f t="shared" si="0"/>
        <v>19.27</v>
      </c>
    </row>
    <row r="14" spans="1:26" s="1" customFormat="1" x14ac:dyDescent="0.25">
      <c r="A14" s="8" t="s">
        <v>5</v>
      </c>
      <c r="B14" s="11" t="s">
        <v>6</v>
      </c>
      <c r="C14" s="43">
        <v>1</v>
      </c>
      <c r="D14" s="6"/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/>
      <c r="N14" s="2">
        <v>1</v>
      </c>
      <c r="O14" s="13">
        <v>1</v>
      </c>
      <c r="P14" s="20">
        <v>11</v>
      </c>
      <c r="Q14" s="23">
        <v>8</v>
      </c>
      <c r="R14" s="6"/>
      <c r="S14" s="2"/>
      <c r="T14" s="13"/>
      <c r="U14" s="27"/>
      <c r="V14" s="6"/>
      <c r="W14" s="2"/>
      <c r="X14" s="13"/>
      <c r="Y14" s="27"/>
      <c r="Z14" s="30">
        <f t="shared" si="0"/>
        <v>19</v>
      </c>
    </row>
    <row r="15" spans="1:26" s="1" customFormat="1" x14ac:dyDescent="0.25">
      <c r="A15" s="8" t="s">
        <v>15</v>
      </c>
      <c r="B15" s="11" t="s">
        <v>16</v>
      </c>
      <c r="C15" s="43"/>
      <c r="D15" s="6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/>
      <c r="N15" s="2">
        <v>1</v>
      </c>
      <c r="O15" s="13">
        <v>1</v>
      </c>
      <c r="P15" s="20">
        <v>11</v>
      </c>
      <c r="Q15" s="23">
        <v>8</v>
      </c>
      <c r="R15" s="6"/>
      <c r="S15" s="2"/>
      <c r="T15" s="13"/>
      <c r="U15" s="27"/>
      <c r="V15" s="6"/>
      <c r="W15" s="2"/>
      <c r="X15" s="13"/>
      <c r="Y15" s="27"/>
      <c r="Z15" s="30">
        <f t="shared" si="0"/>
        <v>19</v>
      </c>
    </row>
    <row r="16" spans="1:26" s="1" customFormat="1" x14ac:dyDescent="0.25">
      <c r="A16" s="8" t="s">
        <v>49</v>
      </c>
      <c r="B16" s="11" t="s">
        <v>50</v>
      </c>
      <c r="C16" s="43">
        <v>1</v>
      </c>
      <c r="D16" s="6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2"/>
      <c r="N16" s="2">
        <v>1</v>
      </c>
      <c r="O16" s="13"/>
      <c r="P16" s="20">
        <v>11</v>
      </c>
      <c r="Q16" s="23">
        <v>8</v>
      </c>
      <c r="R16" s="6"/>
      <c r="S16" s="2"/>
      <c r="T16" s="13"/>
      <c r="U16" s="27"/>
      <c r="V16" s="6"/>
      <c r="W16" s="2"/>
      <c r="X16" s="13"/>
      <c r="Y16" s="27"/>
      <c r="Z16" s="30">
        <f t="shared" si="0"/>
        <v>19</v>
      </c>
    </row>
    <row r="17" spans="1:26" s="1" customFormat="1" x14ac:dyDescent="0.25">
      <c r="A17" s="8" t="s">
        <v>31</v>
      </c>
      <c r="B17" s="11" t="s">
        <v>32</v>
      </c>
      <c r="C17" s="43">
        <v>1</v>
      </c>
      <c r="D17" s="6">
        <v>1</v>
      </c>
      <c r="E17" s="2">
        <v>1</v>
      </c>
      <c r="F17" s="2">
        <v>1</v>
      </c>
      <c r="G17" s="2">
        <v>1</v>
      </c>
      <c r="H17" s="2">
        <v>1</v>
      </c>
      <c r="I17" s="2"/>
      <c r="J17" s="2">
        <v>1</v>
      </c>
      <c r="K17" s="2">
        <v>1</v>
      </c>
      <c r="L17" s="2">
        <v>1</v>
      </c>
      <c r="M17" s="2">
        <v>1</v>
      </c>
      <c r="N17" s="2">
        <v>1</v>
      </c>
      <c r="O17" s="13">
        <v>1</v>
      </c>
      <c r="P17" s="20">
        <v>12</v>
      </c>
      <c r="Q17" s="23"/>
      <c r="R17" s="6">
        <v>3</v>
      </c>
      <c r="S17" s="2">
        <v>2.89</v>
      </c>
      <c r="T17" s="13">
        <v>3.11</v>
      </c>
      <c r="U17" s="27">
        <v>3</v>
      </c>
      <c r="V17" s="6">
        <v>2.9590909090909001</v>
      </c>
      <c r="W17" s="2">
        <v>3.4051515151515002</v>
      </c>
      <c r="X17" s="13">
        <v>3.6133333333333</v>
      </c>
      <c r="Y17" s="27">
        <v>3.33</v>
      </c>
      <c r="Z17" s="30">
        <f t="shared" si="0"/>
        <v>18.329999999999998</v>
      </c>
    </row>
    <row r="18" spans="1:26" s="1" customFormat="1" x14ac:dyDescent="0.25">
      <c r="A18" s="8" t="s">
        <v>71</v>
      </c>
      <c r="B18" s="11" t="s">
        <v>72</v>
      </c>
      <c r="C18" s="43">
        <v>1</v>
      </c>
      <c r="D18" s="6"/>
      <c r="E18" s="2"/>
      <c r="F18" s="2">
        <v>1</v>
      </c>
      <c r="G18" s="2">
        <v>1</v>
      </c>
      <c r="H18" s="2"/>
      <c r="I18" s="2">
        <v>1</v>
      </c>
      <c r="J18" s="2">
        <v>1</v>
      </c>
      <c r="K18" s="2">
        <v>1</v>
      </c>
      <c r="L18" s="2">
        <v>1</v>
      </c>
      <c r="M18" s="2">
        <v>1</v>
      </c>
      <c r="N18" s="2">
        <v>1</v>
      </c>
      <c r="O18" s="13"/>
      <c r="P18" s="20">
        <v>9</v>
      </c>
      <c r="Q18" s="23">
        <v>8</v>
      </c>
      <c r="R18" s="6"/>
      <c r="S18" s="2"/>
      <c r="T18" s="13"/>
      <c r="U18" s="27"/>
      <c r="V18" s="6"/>
      <c r="W18" s="2"/>
      <c r="X18" s="13"/>
      <c r="Y18" s="27"/>
      <c r="Z18" s="30">
        <f t="shared" si="0"/>
        <v>17</v>
      </c>
    </row>
    <row r="19" spans="1:26" s="1" customFormat="1" x14ac:dyDescent="0.25">
      <c r="A19" s="8" t="s">
        <v>59</v>
      </c>
      <c r="B19" s="11" t="s">
        <v>60</v>
      </c>
      <c r="C19" s="43"/>
      <c r="D19" s="6">
        <v>1</v>
      </c>
      <c r="E19" s="2">
        <v>1</v>
      </c>
      <c r="F19" s="2">
        <v>1</v>
      </c>
      <c r="G19" s="2">
        <v>1</v>
      </c>
      <c r="H19" s="2">
        <v>1</v>
      </c>
      <c r="I19" s="2"/>
      <c r="J19" s="2">
        <v>1</v>
      </c>
      <c r="K19" s="2">
        <v>1</v>
      </c>
      <c r="L19" s="2">
        <v>1</v>
      </c>
      <c r="M19" s="2"/>
      <c r="N19" s="2">
        <v>1</v>
      </c>
      <c r="O19" s="13">
        <v>1</v>
      </c>
      <c r="P19" s="20">
        <v>10</v>
      </c>
      <c r="Q19" s="23">
        <v>6</v>
      </c>
      <c r="R19" s="6"/>
      <c r="S19" s="2"/>
      <c r="T19" s="13"/>
      <c r="U19" s="27"/>
      <c r="V19" s="6"/>
      <c r="W19" s="2"/>
      <c r="X19" s="13"/>
      <c r="Y19" s="27"/>
      <c r="Z19" s="30">
        <f t="shared" si="0"/>
        <v>16</v>
      </c>
    </row>
    <row r="20" spans="1:26" s="1" customFormat="1" x14ac:dyDescent="0.25">
      <c r="A20" s="8" t="s">
        <v>73</v>
      </c>
      <c r="B20" s="11" t="s">
        <v>74</v>
      </c>
      <c r="C20" s="43"/>
      <c r="D20" s="6">
        <v>1</v>
      </c>
      <c r="E20" s="2">
        <v>1</v>
      </c>
      <c r="F20" s="2"/>
      <c r="G20" s="2">
        <v>1</v>
      </c>
      <c r="H20" s="2"/>
      <c r="I20" s="2"/>
      <c r="J20" s="2">
        <v>1</v>
      </c>
      <c r="K20" s="2">
        <v>1</v>
      </c>
      <c r="L20" s="2">
        <v>1</v>
      </c>
      <c r="M20" s="2">
        <v>1</v>
      </c>
      <c r="N20" s="2">
        <v>1</v>
      </c>
      <c r="O20" s="13"/>
      <c r="P20" s="20">
        <v>8</v>
      </c>
      <c r="Q20" s="23">
        <v>8</v>
      </c>
      <c r="R20" s="6"/>
      <c r="S20" s="2"/>
      <c r="T20" s="13"/>
      <c r="U20" s="27"/>
      <c r="V20" s="6"/>
      <c r="W20" s="2"/>
      <c r="X20" s="13"/>
      <c r="Y20" s="27"/>
      <c r="Z20" s="30">
        <f t="shared" si="0"/>
        <v>16</v>
      </c>
    </row>
    <row r="21" spans="1:26" s="1" customFormat="1" x14ac:dyDescent="0.25">
      <c r="A21" s="8" t="s">
        <v>13</v>
      </c>
      <c r="B21" s="11" t="s">
        <v>14</v>
      </c>
      <c r="C21" s="43"/>
      <c r="D21" s="6">
        <v>1</v>
      </c>
      <c r="E21" s="2"/>
      <c r="F21" s="2">
        <v>1</v>
      </c>
      <c r="G21" s="2">
        <v>1</v>
      </c>
      <c r="H21" s="2"/>
      <c r="I21" s="2">
        <v>1</v>
      </c>
      <c r="J21" s="2">
        <v>1</v>
      </c>
      <c r="K21" s="2">
        <v>1</v>
      </c>
      <c r="L21" s="2">
        <v>1</v>
      </c>
      <c r="M21" s="2">
        <v>1</v>
      </c>
      <c r="N21" s="2">
        <v>1</v>
      </c>
      <c r="O21" s="13"/>
      <c r="P21" s="20">
        <v>9</v>
      </c>
      <c r="Q21" s="23"/>
      <c r="R21" s="6">
        <v>4.4000000000000004</v>
      </c>
      <c r="S21" s="2">
        <v>3.5</v>
      </c>
      <c r="T21" s="13">
        <v>2.33</v>
      </c>
      <c r="U21" s="27">
        <v>3.35</v>
      </c>
      <c r="V21" s="6">
        <v>2.92875</v>
      </c>
      <c r="W21" s="2">
        <v>3.9874999999999998</v>
      </c>
      <c r="X21" s="13">
        <v>2.0879166666666999</v>
      </c>
      <c r="Y21" s="27">
        <v>3</v>
      </c>
      <c r="Z21" s="30">
        <f t="shared" si="0"/>
        <v>15.35</v>
      </c>
    </row>
    <row r="22" spans="1:26" s="1" customFormat="1" x14ac:dyDescent="0.25">
      <c r="A22" s="8" t="s">
        <v>27</v>
      </c>
      <c r="B22" s="11" t="s">
        <v>28</v>
      </c>
      <c r="C22" s="43">
        <v>1</v>
      </c>
      <c r="D22" s="6">
        <v>1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/>
      <c r="N22" s="2">
        <v>1</v>
      </c>
      <c r="O22" s="13">
        <v>1</v>
      </c>
      <c r="P22" s="20">
        <v>12</v>
      </c>
      <c r="Q22" s="23"/>
      <c r="R22" s="6">
        <v>3.36</v>
      </c>
      <c r="S22" s="2">
        <v>2.1800000000000002</v>
      </c>
      <c r="T22" s="13">
        <v>3.55</v>
      </c>
      <c r="U22" s="27">
        <v>3.03</v>
      </c>
      <c r="V22" s="6"/>
      <c r="W22" s="2"/>
      <c r="X22" s="13"/>
      <c r="Y22" s="27"/>
      <c r="Z22" s="30">
        <f t="shared" si="0"/>
        <v>15.03</v>
      </c>
    </row>
    <row r="23" spans="1:26" s="1" customFormat="1" x14ac:dyDescent="0.25">
      <c r="A23" s="8" t="s">
        <v>75</v>
      </c>
      <c r="B23" s="11" t="s">
        <v>76</v>
      </c>
      <c r="C23" s="43"/>
      <c r="D23" s="6">
        <v>1</v>
      </c>
      <c r="E23" s="2"/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/>
      <c r="N23" s="2">
        <v>1</v>
      </c>
      <c r="O23" s="13">
        <v>1</v>
      </c>
      <c r="P23" s="20">
        <v>10</v>
      </c>
      <c r="Q23" s="23"/>
      <c r="R23" s="6">
        <v>3.45</v>
      </c>
      <c r="S23" s="2">
        <v>3.45</v>
      </c>
      <c r="T23" s="13">
        <v>3.36</v>
      </c>
      <c r="U23" s="27">
        <v>3.42</v>
      </c>
      <c r="V23" s="6"/>
      <c r="W23" s="2"/>
      <c r="X23" s="13"/>
      <c r="Y23" s="27"/>
      <c r="Z23" s="30">
        <f t="shared" si="0"/>
        <v>13.42</v>
      </c>
    </row>
    <row r="24" spans="1:26" s="1" customFormat="1" x14ac:dyDescent="0.25">
      <c r="A24" s="8" t="s">
        <v>51</v>
      </c>
      <c r="B24" s="11" t="s">
        <v>52</v>
      </c>
      <c r="C24" s="43">
        <v>1</v>
      </c>
      <c r="D24" s="6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2">
        <v>1</v>
      </c>
      <c r="N24" s="2">
        <v>1</v>
      </c>
      <c r="O24" s="13">
        <v>1</v>
      </c>
      <c r="P24" s="20">
        <v>13</v>
      </c>
      <c r="Q24" s="23"/>
      <c r="R24" s="6"/>
      <c r="S24" s="2"/>
      <c r="T24" s="13"/>
      <c r="U24" s="27"/>
      <c r="V24" s="6"/>
      <c r="W24" s="2"/>
      <c r="X24" s="13"/>
      <c r="Y24" s="27"/>
      <c r="Z24" s="30">
        <f t="shared" si="0"/>
        <v>13</v>
      </c>
    </row>
    <row r="25" spans="1:26" s="1" customFormat="1" x14ac:dyDescent="0.25">
      <c r="A25" s="8" t="s">
        <v>21</v>
      </c>
      <c r="B25" s="11" t="s">
        <v>22</v>
      </c>
      <c r="C25" s="43">
        <v>1</v>
      </c>
      <c r="D25" s="6">
        <v>1</v>
      </c>
      <c r="E25" s="2"/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2">
        <v>1</v>
      </c>
      <c r="M25" s="2"/>
      <c r="N25" s="2">
        <v>1</v>
      </c>
      <c r="O25" s="13">
        <v>1</v>
      </c>
      <c r="P25" s="20">
        <v>11</v>
      </c>
      <c r="Q25" s="23"/>
      <c r="R25" s="6"/>
      <c r="S25" s="2"/>
      <c r="T25" s="13"/>
      <c r="U25" s="27"/>
      <c r="V25" s="6">
        <v>2.0649999999999999</v>
      </c>
      <c r="W25" s="2">
        <v>1.875</v>
      </c>
      <c r="X25" s="13">
        <v>1.94</v>
      </c>
      <c r="Y25" s="27">
        <v>1.96</v>
      </c>
      <c r="Z25" s="30">
        <f t="shared" si="0"/>
        <v>12.96</v>
      </c>
    </row>
    <row r="26" spans="1:26" s="1" customFormat="1" x14ac:dyDescent="0.25">
      <c r="A26" s="8" t="s">
        <v>41</v>
      </c>
      <c r="B26" s="11" t="s">
        <v>42</v>
      </c>
      <c r="C26" s="43">
        <v>1</v>
      </c>
      <c r="D26" s="6">
        <v>1</v>
      </c>
      <c r="E26" s="2"/>
      <c r="F26" s="2"/>
      <c r="G26" s="2">
        <v>1</v>
      </c>
      <c r="H26" s="2"/>
      <c r="I26" s="2">
        <v>1</v>
      </c>
      <c r="J26" s="2">
        <v>1</v>
      </c>
      <c r="K26" s="2">
        <v>1</v>
      </c>
      <c r="L26" s="2">
        <v>1</v>
      </c>
      <c r="M26" s="2"/>
      <c r="N26" s="2">
        <v>1</v>
      </c>
      <c r="O26" s="13">
        <v>1</v>
      </c>
      <c r="P26" s="20">
        <v>9</v>
      </c>
      <c r="Q26" s="23"/>
      <c r="R26" s="6">
        <v>3.13</v>
      </c>
      <c r="S26" s="2">
        <v>3.25</v>
      </c>
      <c r="T26" s="13">
        <v>3.5</v>
      </c>
      <c r="U26" s="27">
        <v>3.29</v>
      </c>
      <c r="V26" s="6"/>
      <c r="W26" s="2"/>
      <c r="X26" s="13"/>
      <c r="Y26" s="27"/>
      <c r="Z26" s="30">
        <f t="shared" si="0"/>
        <v>12.29</v>
      </c>
    </row>
    <row r="27" spans="1:26" s="1" customFormat="1" x14ac:dyDescent="0.25">
      <c r="A27" s="8" t="s">
        <v>3</v>
      </c>
      <c r="B27" s="11" t="s">
        <v>4</v>
      </c>
      <c r="C27" s="43">
        <v>1</v>
      </c>
      <c r="D27" s="6">
        <v>1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  <c r="L27" s="2">
        <v>1</v>
      </c>
      <c r="M27" s="2">
        <v>1</v>
      </c>
      <c r="N27" s="2">
        <v>1</v>
      </c>
      <c r="O27" s="13"/>
      <c r="P27" s="20">
        <v>12</v>
      </c>
      <c r="Q27" s="23"/>
      <c r="R27" s="6"/>
      <c r="S27" s="2"/>
      <c r="T27" s="13"/>
      <c r="U27" s="27"/>
      <c r="V27" s="6"/>
      <c r="W27" s="2"/>
      <c r="X27" s="13"/>
      <c r="Y27" s="27"/>
      <c r="Z27" s="30">
        <f t="shared" si="0"/>
        <v>12</v>
      </c>
    </row>
    <row r="28" spans="1:26" s="1" customFormat="1" x14ac:dyDescent="0.25">
      <c r="A28" s="8" t="s">
        <v>9</v>
      </c>
      <c r="B28" s="11" t="s">
        <v>10</v>
      </c>
      <c r="C28" s="43">
        <v>1</v>
      </c>
      <c r="D28" s="6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2"/>
      <c r="N28" s="2">
        <v>1</v>
      </c>
      <c r="O28" s="13">
        <v>1</v>
      </c>
      <c r="P28" s="20">
        <v>12</v>
      </c>
      <c r="Q28" s="23"/>
      <c r="R28" s="6"/>
      <c r="S28" s="2"/>
      <c r="T28" s="13"/>
      <c r="U28" s="27"/>
      <c r="V28" s="6"/>
      <c r="W28" s="2"/>
      <c r="X28" s="13"/>
      <c r="Y28" s="27"/>
      <c r="Z28" s="30">
        <f t="shared" si="0"/>
        <v>12</v>
      </c>
    </row>
    <row r="29" spans="1:26" s="1" customFormat="1" x14ac:dyDescent="0.25">
      <c r="A29" s="8" t="s">
        <v>25</v>
      </c>
      <c r="B29" s="11" t="s">
        <v>26</v>
      </c>
      <c r="C29" s="43">
        <v>1</v>
      </c>
      <c r="D29" s="6">
        <v>1</v>
      </c>
      <c r="E29" s="2">
        <v>1</v>
      </c>
      <c r="F29" s="2">
        <v>1</v>
      </c>
      <c r="G29" s="2">
        <v>1</v>
      </c>
      <c r="H29" s="2">
        <v>1</v>
      </c>
      <c r="I29" s="2">
        <v>1</v>
      </c>
      <c r="J29" s="2">
        <v>1</v>
      </c>
      <c r="K29" s="2">
        <v>1</v>
      </c>
      <c r="L29" s="2">
        <v>1</v>
      </c>
      <c r="M29" s="2"/>
      <c r="N29" s="2">
        <v>1</v>
      </c>
      <c r="O29" s="13">
        <v>1</v>
      </c>
      <c r="P29" s="20">
        <v>12</v>
      </c>
      <c r="Q29" s="23"/>
      <c r="R29" s="6"/>
      <c r="S29" s="2"/>
      <c r="T29" s="13"/>
      <c r="U29" s="27"/>
      <c r="V29" s="6"/>
      <c r="W29" s="2"/>
      <c r="X29" s="13"/>
      <c r="Y29" s="27"/>
      <c r="Z29" s="30">
        <f t="shared" si="0"/>
        <v>12</v>
      </c>
    </row>
    <row r="30" spans="1:26" s="1" customFormat="1" x14ac:dyDescent="0.25">
      <c r="A30" s="8" t="s">
        <v>29</v>
      </c>
      <c r="B30" s="11" t="s">
        <v>30</v>
      </c>
      <c r="C30" s="43">
        <v>1</v>
      </c>
      <c r="D30" s="6">
        <v>1</v>
      </c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>
        <v>1</v>
      </c>
      <c r="K30" s="2">
        <v>1</v>
      </c>
      <c r="L30" s="2">
        <v>1</v>
      </c>
      <c r="M30" s="2"/>
      <c r="N30" s="2">
        <v>1</v>
      </c>
      <c r="O30" s="13">
        <v>1</v>
      </c>
      <c r="P30" s="20">
        <v>12</v>
      </c>
      <c r="Q30" s="23"/>
      <c r="R30" s="6"/>
      <c r="S30" s="2"/>
      <c r="T30" s="13"/>
      <c r="U30" s="27"/>
      <c r="V30" s="6"/>
      <c r="W30" s="2"/>
      <c r="X30" s="13"/>
      <c r="Y30" s="27"/>
      <c r="Z30" s="30">
        <f t="shared" si="0"/>
        <v>12</v>
      </c>
    </row>
    <row r="31" spans="1:26" s="1" customFormat="1" x14ac:dyDescent="0.25">
      <c r="A31" s="8" t="s">
        <v>47</v>
      </c>
      <c r="B31" s="11" t="s">
        <v>48</v>
      </c>
      <c r="C31" s="43">
        <v>1</v>
      </c>
      <c r="D31" s="6">
        <v>1</v>
      </c>
      <c r="E31" s="2">
        <v>1</v>
      </c>
      <c r="F31" s="2">
        <v>1</v>
      </c>
      <c r="G31" s="2">
        <v>1</v>
      </c>
      <c r="H31" s="2">
        <v>1</v>
      </c>
      <c r="I31" s="2">
        <v>1</v>
      </c>
      <c r="J31" s="2">
        <v>1</v>
      </c>
      <c r="K31" s="2">
        <v>1</v>
      </c>
      <c r="L31" s="2">
        <v>1</v>
      </c>
      <c r="M31" s="2"/>
      <c r="N31" s="2">
        <v>1</v>
      </c>
      <c r="O31" s="13">
        <v>1</v>
      </c>
      <c r="P31" s="20">
        <v>12</v>
      </c>
      <c r="Q31" s="23"/>
      <c r="R31" s="6"/>
      <c r="S31" s="2"/>
      <c r="T31" s="13"/>
      <c r="U31" s="27"/>
      <c r="V31" s="6"/>
      <c r="W31" s="2"/>
      <c r="X31" s="13"/>
      <c r="Y31" s="27"/>
      <c r="Z31" s="30">
        <f t="shared" si="0"/>
        <v>12</v>
      </c>
    </row>
    <row r="32" spans="1:26" s="1" customFormat="1" x14ac:dyDescent="0.25">
      <c r="A32" s="8" t="s">
        <v>17</v>
      </c>
      <c r="B32" s="11" t="s">
        <v>18</v>
      </c>
      <c r="C32" s="43"/>
      <c r="D32" s="6">
        <v>1</v>
      </c>
      <c r="E32" s="2"/>
      <c r="F32" s="2">
        <v>1</v>
      </c>
      <c r="G32" s="2">
        <v>1</v>
      </c>
      <c r="H32" s="2">
        <v>1</v>
      </c>
      <c r="I32" s="2">
        <v>1</v>
      </c>
      <c r="J32" s="2">
        <v>1</v>
      </c>
      <c r="K32" s="2">
        <v>1</v>
      </c>
      <c r="L32" s="2"/>
      <c r="M32" s="2"/>
      <c r="N32" s="2">
        <v>1</v>
      </c>
      <c r="O32" s="13">
        <v>1</v>
      </c>
      <c r="P32" s="20">
        <v>9</v>
      </c>
      <c r="Q32" s="23"/>
      <c r="R32" s="6">
        <v>2.33</v>
      </c>
      <c r="S32" s="2">
        <v>2.17</v>
      </c>
      <c r="T32" s="13">
        <v>2.67</v>
      </c>
      <c r="U32" s="27">
        <v>2.39</v>
      </c>
      <c r="V32" s="6"/>
      <c r="W32" s="2"/>
      <c r="X32" s="13"/>
      <c r="Y32" s="27"/>
      <c r="Z32" s="30">
        <f t="shared" si="0"/>
        <v>11.39</v>
      </c>
    </row>
    <row r="33" spans="1:26" s="1" customFormat="1" x14ac:dyDescent="0.25">
      <c r="A33" s="8" t="s">
        <v>11</v>
      </c>
      <c r="B33" s="11" t="s">
        <v>12</v>
      </c>
      <c r="C33" s="43">
        <v>1</v>
      </c>
      <c r="D33" s="6">
        <v>1</v>
      </c>
      <c r="E33" s="2">
        <v>1</v>
      </c>
      <c r="F33" s="2">
        <v>1</v>
      </c>
      <c r="G33" s="2">
        <v>1</v>
      </c>
      <c r="H33" s="2"/>
      <c r="I33" s="2"/>
      <c r="J33" s="2">
        <v>1</v>
      </c>
      <c r="K33" s="2">
        <v>1</v>
      </c>
      <c r="L33" s="2">
        <v>1</v>
      </c>
      <c r="M33" s="2">
        <v>1</v>
      </c>
      <c r="N33" s="2">
        <v>1</v>
      </c>
      <c r="O33" s="13">
        <v>1</v>
      </c>
      <c r="P33" s="20">
        <v>11</v>
      </c>
      <c r="Q33" s="23"/>
      <c r="R33" s="6"/>
      <c r="S33" s="2"/>
      <c r="T33" s="13"/>
      <c r="U33" s="27"/>
      <c r="V33" s="6"/>
      <c r="W33" s="2"/>
      <c r="X33" s="13"/>
      <c r="Y33" s="27"/>
      <c r="Z33" s="30">
        <f t="shared" si="0"/>
        <v>11</v>
      </c>
    </row>
    <row r="34" spans="1:26" s="1" customFormat="1" x14ac:dyDescent="0.25">
      <c r="A34" s="8" t="s">
        <v>67</v>
      </c>
      <c r="B34" s="11" t="s">
        <v>68</v>
      </c>
      <c r="C34" s="43">
        <v>1</v>
      </c>
      <c r="D34" s="6">
        <v>1</v>
      </c>
      <c r="E34" s="2">
        <v>1</v>
      </c>
      <c r="F34" s="2">
        <v>1</v>
      </c>
      <c r="G34" s="2">
        <v>1</v>
      </c>
      <c r="H34" s="2">
        <v>1</v>
      </c>
      <c r="I34" s="2">
        <v>1</v>
      </c>
      <c r="J34" s="2">
        <v>1</v>
      </c>
      <c r="K34" s="2">
        <v>1</v>
      </c>
      <c r="L34" s="2">
        <v>1</v>
      </c>
      <c r="M34" s="2"/>
      <c r="N34" s="2">
        <v>1</v>
      </c>
      <c r="O34" s="13"/>
      <c r="P34" s="20">
        <v>11</v>
      </c>
      <c r="Q34" s="23"/>
      <c r="R34" s="6"/>
      <c r="S34" s="2"/>
      <c r="T34" s="13"/>
      <c r="U34" s="27"/>
      <c r="V34" s="6"/>
      <c r="W34" s="2"/>
      <c r="X34" s="13"/>
      <c r="Y34" s="27"/>
      <c r="Z34" s="30">
        <f t="shared" si="0"/>
        <v>11</v>
      </c>
    </row>
    <row r="35" spans="1:26" s="1" customFormat="1" x14ac:dyDescent="0.25">
      <c r="A35" s="8" t="s">
        <v>35</v>
      </c>
      <c r="B35" s="11" t="s">
        <v>36</v>
      </c>
      <c r="C35" s="43">
        <v>1</v>
      </c>
      <c r="D35" s="6"/>
      <c r="E35" s="2"/>
      <c r="F35" s="2">
        <v>1</v>
      </c>
      <c r="G35" s="2">
        <v>1</v>
      </c>
      <c r="H35" s="2">
        <v>1</v>
      </c>
      <c r="I35" s="2">
        <v>1</v>
      </c>
      <c r="J35" s="2">
        <v>1</v>
      </c>
      <c r="K35" s="2">
        <v>1</v>
      </c>
      <c r="L35" s="2">
        <v>1</v>
      </c>
      <c r="M35" s="2"/>
      <c r="N35" s="2">
        <v>1</v>
      </c>
      <c r="O35" s="13">
        <v>1</v>
      </c>
      <c r="P35" s="20">
        <v>10</v>
      </c>
      <c r="Q35" s="23"/>
      <c r="R35" s="6"/>
      <c r="S35" s="2"/>
      <c r="T35" s="13"/>
      <c r="U35" s="27"/>
      <c r="V35" s="6"/>
      <c r="W35" s="2"/>
      <c r="X35" s="13"/>
      <c r="Y35" s="27"/>
      <c r="Z35" s="30">
        <f t="shared" si="0"/>
        <v>10</v>
      </c>
    </row>
    <row r="36" spans="1:26" s="1" customFormat="1" x14ac:dyDescent="0.25">
      <c r="A36" s="8" t="s">
        <v>63</v>
      </c>
      <c r="B36" s="11" t="s">
        <v>64</v>
      </c>
      <c r="C36" s="43">
        <v>1</v>
      </c>
      <c r="D36" s="6">
        <v>1</v>
      </c>
      <c r="E36" s="2">
        <v>1</v>
      </c>
      <c r="F36" s="2">
        <v>1</v>
      </c>
      <c r="G36" s="2">
        <v>1</v>
      </c>
      <c r="H36" s="2"/>
      <c r="I36" s="2">
        <v>1</v>
      </c>
      <c r="J36" s="2">
        <v>1</v>
      </c>
      <c r="K36" s="2">
        <v>1</v>
      </c>
      <c r="L36" s="2">
        <v>1</v>
      </c>
      <c r="M36" s="2"/>
      <c r="N36" s="2">
        <v>1</v>
      </c>
      <c r="O36" s="13"/>
      <c r="P36" s="20">
        <v>10</v>
      </c>
      <c r="Q36" s="23"/>
      <c r="R36" s="6"/>
      <c r="S36" s="2"/>
      <c r="T36" s="13"/>
      <c r="U36" s="27"/>
      <c r="V36" s="6"/>
      <c r="W36" s="2"/>
      <c r="X36" s="13"/>
      <c r="Y36" s="27"/>
      <c r="Z36" s="30">
        <f t="shared" si="0"/>
        <v>10</v>
      </c>
    </row>
    <row r="37" spans="1:26" s="1" customFormat="1" x14ac:dyDescent="0.25">
      <c r="A37" s="8" t="s">
        <v>61</v>
      </c>
      <c r="B37" s="11" t="s">
        <v>62</v>
      </c>
      <c r="C37" s="43"/>
      <c r="D37" s="6">
        <v>1</v>
      </c>
      <c r="E37" s="2">
        <v>1</v>
      </c>
      <c r="F37" s="2"/>
      <c r="G37" s="2">
        <v>1</v>
      </c>
      <c r="H37" s="2"/>
      <c r="I37" s="2"/>
      <c r="J37" s="2">
        <v>1</v>
      </c>
      <c r="K37" s="2">
        <v>1</v>
      </c>
      <c r="L37" s="2">
        <v>1</v>
      </c>
      <c r="M37" s="2"/>
      <c r="N37" s="2">
        <v>1</v>
      </c>
      <c r="O37" s="13">
        <v>1</v>
      </c>
      <c r="P37" s="20">
        <v>8</v>
      </c>
      <c r="Q37" s="23"/>
      <c r="R37" s="6"/>
      <c r="S37" s="2"/>
      <c r="T37" s="13"/>
      <c r="U37" s="27"/>
      <c r="V37" s="6"/>
      <c r="W37" s="2"/>
      <c r="X37" s="13"/>
      <c r="Y37" s="27"/>
      <c r="Z37" s="30">
        <f t="shared" si="0"/>
        <v>8</v>
      </c>
    </row>
    <row r="38" spans="1:26" s="1" customFormat="1" x14ac:dyDescent="0.25">
      <c r="A38" s="8" t="s">
        <v>1</v>
      </c>
      <c r="B38" s="11" t="s">
        <v>2</v>
      </c>
      <c r="C38" s="43"/>
      <c r="D38" s="6">
        <v>1</v>
      </c>
      <c r="E38" s="2">
        <v>1</v>
      </c>
      <c r="F38" s="2"/>
      <c r="G38" s="2">
        <v>1</v>
      </c>
      <c r="H38" s="2"/>
      <c r="I38" s="2"/>
      <c r="J38" s="2">
        <v>1</v>
      </c>
      <c r="K38" s="2"/>
      <c r="L38" s="2">
        <v>1</v>
      </c>
      <c r="M38" s="2"/>
      <c r="N38" s="2">
        <v>1</v>
      </c>
      <c r="O38" s="13">
        <v>1</v>
      </c>
      <c r="P38" s="20">
        <v>7</v>
      </c>
      <c r="Q38" s="23"/>
      <c r="R38" s="6"/>
      <c r="S38" s="2"/>
      <c r="T38" s="13"/>
      <c r="U38" s="27"/>
      <c r="V38" s="6"/>
      <c r="W38" s="2"/>
      <c r="X38" s="13"/>
      <c r="Y38" s="27"/>
      <c r="Z38" s="30">
        <f t="shared" si="0"/>
        <v>7</v>
      </c>
    </row>
    <row r="39" spans="1:26" s="1" customFormat="1" x14ac:dyDescent="0.25">
      <c r="A39" s="8" t="s">
        <v>43</v>
      </c>
      <c r="B39" s="11" t="s">
        <v>44</v>
      </c>
      <c r="C39" s="43">
        <v>1</v>
      </c>
      <c r="D39" s="6">
        <v>1</v>
      </c>
      <c r="E39" s="2"/>
      <c r="F39" s="2"/>
      <c r="G39" s="2">
        <v>1</v>
      </c>
      <c r="H39" s="2"/>
      <c r="I39" s="2"/>
      <c r="J39" s="2">
        <v>1</v>
      </c>
      <c r="K39" s="2"/>
      <c r="L39" s="2"/>
      <c r="M39" s="2"/>
      <c r="N39" s="2">
        <v>1</v>
      </c>
      <c r="O39" s="13">
        <v>1</v>
      </c>
      <c r="P39" s="20">
        <v>6</v>
      </c>
      <c r="Q39" s="23"/>
      <c r="R39" s="6"/>
      <c r="S39" s="2"/>
      <c r="T39" s="13"/>
      <c r="U39" s="27"/>
      <c r="V39" s="6"/>
      <c r="W39" s="2"/>
      <c r="X39" s="13"/>
      <c r="Y39" s="27"/>
      <c r="Z39" s="30">
        <f t="shared" si="0"/>
        <v>6</v>
      </c>
    </row>
    <row r="40" spans="1:26" s="1" customFormat="1" ht="15.75" thickBot="1" x14ac:dyDescent="0.3">
      <c r="A40" s="9" t="s">
        <v>69</v>
      </c>
      <c r="B40" s="14" t="s">
        <v>70</v>
      </c>
      <c r="C40" s="44">
        <v>1</v>
      </c>
      <c r="D40" s="15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7"/>
      <c r="P40" s="21">
        <v>1</v>
      </c>
      <c r="Q40" s="24"/>
      <c r="R40" s="15"/>
      <c r="S40" s="16"/>
      <c r="T40" s="17"/>
      <c r="U40" s="28"/>
      <c r="V40" s="15"/>
      <c r="W40" s="16"/>
      <c r="X40" s="17"/>
      <c r="Y40" s="28"/>
      <c r="Z40" s="31">
        <f t="shared" si="0"/>
        <v>1</v>
      </c>
    </row>
  </sheetData>
  <sheetProtection formatCells="0" formatColumns="0" formatRows="0" insertColumns="0" insertRows="0" insertHyperlinks="0" deleteColumns="0" deleteRows="0" sort="0" autoFilter="0" pivotTables="0"/>
  <sortState ref="A2:AD254">
    <sortCondition descending="1" ref="Z1"/>
  </sortState>
  <mergeCells count="6">
    <mergeCell ref="Z1:Z2"/>
    <mergeCell ref="Q1:Q2"/>
    <mergeCell ref="R1:U1"/>
    <mergeCell ref="V1:Y1"/>
    <mergeCell ref="A1:B1"/>
    <mergeCell ref="C1:P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2017-05-04T07:29:06Z</dcterms:created>
  <dcterms:modified xsi:type="dcterms:W3CDTF">2017-05-05T13:22:14Z</dcterms:modified>
</cp:coreProperties>
</file>