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<sst xmlns="http://schemas.openxmlformats.org/spreadsheetml/2006/main" count="597" uniqueCount="430">
  <si>
    <t>№</t>
  </si>
  <si>
    <t>Нас. пункт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</si>
  <si>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</si>
  <si>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</si>
  <si>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</si>
  <si>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</si>
  <si>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</si>
  <si>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</si>
  <si>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</si>
  <si>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</si>
  <si>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</si>
  <si>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</si>
  <si>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Сумма викт</t>
  </si>
  <si>
    <t>Эксп. З</t>
  </si>
  <si>
    <t>Творч</t>
  </si>
  <si>
    <t>ИТОГО</t>
  </si>
  <si>
    <t>Сила мысли</t>
  </si>
  <si>
    <t>Лицей ГУВПО Белорусско-Российский университет</t>
  </si>
  <si>
    <t>Могилев</t>
  </si>
  <si>
    <t>Кварки 11</t>
  </si>
  <si>
    <t>УВК "Школа - гимназия" №6 Джанкойского городского совета АР Крым</t>
  </si>
  <si>
    <t>Джанкой</t>
  </si>
  <si>
    <t>Интелект</t>
  </si>
  <si>
    <t>Верхняцкой  учебно-образовательный комплекс"Общеобразовательная школа І-ІІІступеней №1-лицей"</t>
  </si>
  <si>
    <t>Верхнячка</t>
  </si>
  <si>
    <t>Интел</t>
  </si>
  <si>
    <t>Лицей Столичный Астана</t>
  </si>
  <si>
    <t>НП ЦО "Лицей "Столичный"</t>
  </si>
  <si>
    <t>Астана</t>
  </si>
  <si>
    <t>Квазары</t>
  </si>
  <si>
    <t>Школа-гимназия им академика Е.А Букетова</t>
  </si>
  <si>
    <t>г.Сергеевка</t>
  </si>
  <si>
    <t>Метеор</t>
  </si>
  <si>
    <t>Муниципальное общеобразовательное учреждение средняя общеобразовательная школа № 10</t>
  </si>
  <si>
    <t>Сургут</t>
  </si>
  <si>
    <t>Ханты-Мансийский автономный округ</t>
  </si>
  <si>
    <t>Физики</t>
  </si>
  <si>
    <t>МБОУ СОШ № 10</t>
  </si>
  <si>
    <t>dielectric</t>
  </si>
  <si>
    <t>Муниципальное общеобразовательное учреждение лицей №1</t>
  </si>
  <si>
    <t>Модуляторы</t>
  </si>
  <si>
    <t>МБОУ "Лянторская СОШ № 3"</t>
  </si>
  <si>
    <t>Лянтор</t>
  </si>
  <si>
    <t>Юные ученые</t>
  </si>
  <si>
    <t>МБОУ СОШ №52</t>
  </si>
  <si>
    <t>Челябинск</t>
  </si>
  <si>
    <t>Челябинская область</t>
  </si>
  <si>
    <t>Иванов Владимир, Суслин Илья, Гейниц Евгения</t>
  </si>
  <si>
    <t>МОУ Брединская общеобразовательная школа №97</t>
  </si>
  <si>
    <t>Бреды</t>
  </si>
  <si>
    <t>Будущее науки</t>
  </si>
  <si>
    <t>МОУ СОШ № 35</t>
  </si>
  <si>
    <t>Златоуст</t>
  </si>
  <si>
    <t>Физический лабиринт</t>
  </si>
  <si>
    <t>Муниципальное бюджетное общеобразовательное учреждение "Средняя общеобразовательная школа № 10"</t>
  </si>
  <si>
    <t>Сухой Лог</t>
  </si>
  <si>
    <t>Свердловская область</t>
  </si>
  <si>
    <t>Всезнайки</t>
  </si>
  <si>
    <t>Муниципальное бюджетное общеобразовательное учреждение "Средняя общеобразовательная школа №30"</t>
  </si>
  <si>
    <t>Асбест</t>
  </si>
  <si>
    <t>Коменцы</t>
  </si>
  <si>
    <t>муниципальное казённое общеобразовательное учреждение Коменская средняя общеобразовательная школа</t>
  </si>
  <si>
    <t>Богданович</t>
  </si>
  <si>
    <t>Индукция</t>
  </si>
  <si>
    <t>Муниципальное бюджетное общеобразовательное учреждение "Средняя общеобразовательная школа №40"</t>
  </si>
  <si>
    <t>Новоуральск</t>
  </si>
  <si>
    <t>КВАНТЫ</t>
  </si>
  <si>
    <t>Муниципальное бюджетное образовательное учреждение "Средняя общеобразовательная школа №49"</t>
  </si>
  <si>
    <t>Весёлые атомы</t>
  </si>
  <si>
    <t>МОУ «Средняя общеобразовательная школа №6 с углубленным изучением отдельных предметов»</t>
  </si>
  <si>
    <t>Надым</t>
  </si>
  <si>
    <t>Ямало-Ненецкий автономный округ</t>
  </si>
  <si>
    <t>Космические Львы</t>
  </si>
  <si>
    <t>МОБУ СОШ №16</t>
  </si>
  <si>
    <t>Благовещенск</t>
  </si>
  <si>
    <t>Амурская область</t>
  </si>
  <si>
    <t>ФВВ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</si>
  <si>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80</t>
  </si>
  <si>
    <t>Хабаровск</t>
  </si>
  <si>
    <t>Хабаровский край</t>
  </si>
  <si>
    <t>Выпускники</t>
  </si>
  <si>
    <t>МКОУ СОШ-ЭКЦ №10</t>
  </si>
  <si>
    <t>Сюльдюкар</t>
  </si>
  <si>
    <t>Республика Саха (Якутия)</t>
  </si>
  <si>
    <t>Дружная команда</t>
  </si>
  <si>
    <t>МБОУ "Игидейская СОШ им.Э,К,Пекарского с углубленнвм изучением отдельных предметов"</t>
  </si>
  <si>
    <t>Дэбдиргэ</t>
  </si>
  <si>
    <t>Амперчики.ru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</si>
  <si>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</si>
  <si>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</si>
  <si>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</si>
  <si>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Амперчики@</t>
  </si>
  <si>
    <t>11 А</t>
  </si>
  <si>
    <t>генератор</t>
  </si>
  <si>
    <t>МБОУ "Центр образования п.Угольные Копи"</t>
  </si>
  <si>
    <t>Угольные Копи</t>
  </si>
  <si>
    <t>Чукотский автономный округ</t>
  </si>
  <si>
    <t>FaBULа</t>
  </si>
  <si>
    <t>Муниципальное общеобразовательное учреждение  средняя общеобразовательная школа №7 г. Твери</t>
  </si>
  <si>
    <t>Тверь</t>
  </si>
  <si>
    <t>Тверская область</t>
  </si>
  <si>
    <t>Самоиндукция</t>
  </si>
  <si>
    <t>Муниципальное казенное общеобразовательное учреждение «Солигаличская средняя общеобразовательная школа»</t>
  </si>
  <si>
    <t>Солигалич</t>
  </si>
  <si>
    <t>Костромская область</t>
  </si>
  <si>
    <t>Одиннадцатиклассники</t>
  </si>
  <si>
    <t>МБОУ СОШ №6</t>
  </si>
  <si>
    <t>Шарья</t>
  </si>
  <si>
    <t>Великолепная пятёрка</t>
  </si>
  <si>
    <t>Муниципальное общеобразовательное учреждение средняя  общеобразовательная школа №2  муниципального района город Нея и Нейский район Костромской области</t>
  </si>
  <si>
    <t>Нея</t>
  </si>
  <si>
    <t>Москвичи</t>
  </si>
  <si>
    <t>ГБОУ гимназия №1274</t>
  </si>
  <si>
    <t>Москва</t>
  </si>
  <si>
    <t>г. Москва</t>
  </si>
  <si>
    <t>Немесиды</t>
  </si>
  <si>
    <t>Умники и умницы №1</t>
  </si>
  <si>
    <t>Брянский  городской лицей №1 им. А.С.Пушкина</t>
  </si>
  <si>
    <t>Брянск</t>
  </si>
  <si>
    <t>Брянская область</t>
  </si>
  <si>
    <t>Юпитер1001</t>
  </si>
  <si>
    <t>муниципальное общеобразовательное учреждение средняя общеобразовательная школа № 24</t>
  </si>
  <si>
    <t>Рыбинск</t>
  </si>
  <si>
    <t>Ярославская область</t>
  </si>
  <si>
    <t>Электрон</t>
  </si>
  <si>
    <t>государственное образовательное бюджетное учреждение начального профессионального образования Ярославской области профессиональное училище № 20</t>
  </si>
  <si>
    <t>секунда</t>
  </si>
  <si>
    <t>Государственное казенное образовательное учреждение Ярославской области "Вечерняя (сменная) общеобразовательная школа"</t>
  </si>
  <si>
    <t>Электрошокеры 2.0</t>
  </si>
  <si>
    <t>муниципальное общеобразовательное учреждение - гимназия г. Переславля-Залесского</t>
  </si>
  <si>
    <t>Переславль-Залесский</t>
  </si>
  <si>
    <t>Атомики</t>
  </si>
  <si>
    <t>Муниципальное образовательное учреждение Брейтовская средняя общеобразовательная школа</t>
  </si>
  <si>
    <t>Брейтово</t>
  </si>
  <si>
    <t>"Атомик"</t>
  </si>
  <si>
    <t>Резонанс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</si>
  <si>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</si>
  <si>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</si>
  <si>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Ярославль</t>
  </si>
  <si>
    <t>Физики 21 века</t>
  </si>
  <si>
    <t>Муниципальное образовательное учреждение средняя общеобразовательная школа № 88 г.Ярославля</t>
  </si>
  <si>
    <t>Гамма кванты</t>
  </si>
  <si>
    <t>Медикус</t>
  </si>
  <si>
    <t>Космические струны</t>
  </si>
  <si>
    <t>Космос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</si>
  <si>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</si>
  <si>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Цветы  жизни</t>
  </si>
  <si>
    <t>Муниципальное образовательное учреждение средняя общеобразовательная школа № 90</t>
  </si>
  <si>
    <t>CRAZy</t>
  </si>
  <si>
    <t>Омега 2</t>
  </si>
  <si>
    <t>муниципальное образовательное учреждение средняя общеобразовательная школа № 6</t>
  </si>
  <si>
    <t>Тутаев</t>
  </si>
  <si>
    <t>Позитрончики 2</t>
  </si>
  <si>
    <t>муниципальное образовательное учреждение Колодинская средняя общеобразовательная школа</t>
  </si>
  <si>
    <t>Колодино</t>
  </si>
  <si>
    <t>Ивановские ребята</t>
  </si>
  <si>
    <t>муниципальное общеобразовательное учреждение Ивановская средняя общеобразовательная школа Переславского муниципального района Ярославской области</t>
  </si>
  <si>
    <t>Ивановское</t>
  </si>
  <si>
    <t>Extreme Physical Team</t>
  </si>
  <si>
    <t>Муниципальное общеобразовательное учреждение средняя общеобразовательная школа № 3 г.Ростова</t>
  </si>
  <si>
    <t>Ростов</t>
  </si>
  <si>
    <t>Умок</t>
  </si>
  <si>
    <t>МАОУ СОШ № 36</t>
  </si>
  <si>
    <t>Тамбов</t>
  </si>
  <si>
    <t>Тамбовская область</t>
  </si>
  <si>
    <t>ФизиКОШКИ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</si>
  <si>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</si>
  <si>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Мичуринск</t>
  </si>
  <si>
    <t>Стрелок</t>
  </si>
  <si>
    <t>МБОУ "Судогодская СОШ №2"</t>
  </si>
  <si>
    <t>Судогда</t>
  </si>
  <si>
    <t>Владимирская область</t>
  </si>
  <si>
    <t>Прорыв</t>
  </si>
  <si>
    <t>Московское образовательное учреждение средняя образовательная школа №8</t>
  </si>
  <si>
    <t>Щелково</t>
  </si>
  <si>
    <t>Московская область</t>
  </si>
  <si>
    <t>ОРЕСТО</t>
  </si>
  <si>
    <t>МБОУ "Лиманская СОШ №2"</t>
  </si>
  <si>
    <t>Лиман</t>
  </si>
  <si>
    <t>Астраханская область</t>
  </si>
  <si>
    <t>220 ВОЛЬТ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</si>
  <si>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</si>
  <si>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</si>
  <si>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Ростовская область</t>
  </si>
  <si>
    <t>фотон  2013</t>
  </si>
  <si>
    <t>муниципальное бюджетное общеобразовательное учреждение:Рябичевская средняя общеобразовательная школа</t>
  </si>
  <si>
    <t>Рябичев</t>
  </si>
  <si>
    <t>Движение 11</t>
  </si>
  <si>
    <t>МБОУ Развиленская СОШ №10</t>
  </si>
  <si>
    <t>Развильное</t>
  </si>
  <si>
    <t>Энергия Солнца</t>
  </si>
  <si>
    <t>МБОУ СОШ № 60 имени пятого гвардейского Донского казачьего кавалерийского Краснознаменного Будапештского корпуса</t>
  </si>
  <si>
    <t>Ростов-на-Дону</t>
  </si>
  <si>
    <t>ЭлеКтрон</t>
  </si>
  <si>
    <t>ЭДС</t>
  </si>
  <si>
    <t>Ньютоновские Яблоки</t>
  </si>
  <si>
    <t>МОУ лицей №9 имени заслуженного учителя школы РФ А.Н.Неверова</t>
  </si>
  <si>
    <t>Волгоград</t>
  </si>
  <si>
    <t>Волгоградская область</t>
  </si>
  <si>
    <t>РАССВЕТ+</t>
  </si>
  <si>
    <t>Муниципальное казенное образовательное учреждение "Рассветинская средняя общеобразовательная школа"</t>
  </si>
  <si>
    <t>Клетский</t>
  </si>
  <si>
    <t>Светоч</t>
  </si>
  <si>
    <t>ГБОУ СПО Минераловодский региональный многопрофильный колледж</t>
  </si>
  <si>
    <t>Минеральные Воды</t>
  </si>
  <si>
    <t>Ставропольский край</t>
  </si>
  <si>
    <t>Открытие</t>
  </si>
  <si>
    <t>Муниципальное общеобразовательное учреждение средняя общеобразовательная школа № 22 Курского муниципального района Ставропольского края</t>
  </si>
  <si>
    <t>Зайцев</t>
  </si>
  <si>
    <t>Gnothi seauton</t>
  </si>
  <si>
    <t>МОУ СОШ с углубленным изучением математики и физики №4</t>
  </si>
  <si>
    <t>Георгиевск</t>
  </si>
  <si>
    <t>Per aspera ad astra</t>
  </si>
  <si>
    <t>Притяжение</t>
  </si>
  <si>
    <t>муниципальное казенное общеобразовательное учреждение "Средняя общеобразовательная школа №12"</t>
  </si>
  <si>
    <t>х.Алтухов</t>
  </si>
  <si>
    <t>Роснефть-класс</t>
  </si>
  <si>
    <t>МКОУ СОШ №3</t>
  </si>
  <si>
    <t>Нефтекумск</t>
  </si>
  <si>
    <t>ЛИК</t>
  </si>
  <si>
    <t>МБОУ гимназия №10 ЛИК для детей, имеющих относительно высокие интеллектуальные способности</t>
  </si>
  <si>
    <t>Невинномысск</t>
  </si>
  <si>
    <t>Потомки Эйнштейна</t>
  </si>
  <si>
    <t>МКОУ "СОШ №1"</t>
  </si>
  <si>
    <t>Благодарный</t>
  </si>
  <si>
    <t>Veni vidi vici</t>
  </si>
  <si>
    <t>Муниципальное бюджетное общеобразовательное учреждение средняя общеобразовательная школа №1</t>
  </si>
  <si>
    <t>г.Минеральные Воды</t>
  </si>
  <si>
    <t>Сигнал</t>
  </si>
  <si>
    <t>Aтom</t>
  </si>
  <si>
    <t>МБОУ СОШ №4</t>
  </si>
  <si>
    <t>Анапа</t>
  </si>
  <si>
    <t>Краснодарский край</t>
  </si>
  <si>
    <t>Герц</t>
  </si>
  <si>
    <t>мбоу сош №3</t>
  </si>
  <si>
    <t>майкоп</t>
  </si>
  <si>
    <t>КПДешки</t>
  </si>
  <si>
    <t>МБОУ "СОШ № 87"</t>
  </si>
  <si>
    <t>Северск</t>
  </si>
  <si>
    <t>Томская область</t>
  </si>
  <si>
    <t>физюлина</t>
  </si>
  <si>
    <t>Одиннадцатиклассные</t>
  </si>
  <si>
    <t>Полюс</t>
  </si>
  <si>
    <t>МБОУ "Лицей № 3"</t>
  </si>
  <si>
    <t>Братск</t>
  </si>
  <si>
    <t>Иркутская область</t>
  </si>
  <si>
    <t>лестница</t>
  </si>
  <si>
    <t>МОУ Усть-Ордынская СОШ №1</t>
  </si>
  <si>
    <t>Усть-Ордынский</t>
  </si>
  <si>
    <t>Омские эрудиты</t>
  </si>
  <si>
    <t>БОУ г. Омска "Средняя общеобразовательная школа № 101"</t>
  </si>
  <si>
    <t>Омск</t>
  </si>
  <si>
    <t>Омская область</t>
  </si>
  <si>
    <t>Буравчики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</si>
  <si>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</si>
  <si>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Мартюшево</t>
  </si>
  <si>
    <t>Эбонит</t>
  </si>
  <si>
    <t>Бюджетное общеобразовательное учреждение города Омска "Средняя общеобразовательная школа №118"</t>
  </si>
  <si>
    <t>Пять с +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</si>
  <si>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</si>
  <si>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</si>
  <si>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Солнечный ветер</t>
  </si>
  <si>
    <t>МКОУ Солнцевская СОШ</t>
  </si>
  <si>
    <t>Солнцевка</t>
  </si>
  <si>
    <t>Фотоны</t>
  </si>
  <si>
    <t>бюджетное общеобразовательное учреждение города Омска "Средняя общеобразовательная школа № 63"</t>
  </si>
  <si>
    <t>Four F G</t>
  </si>
  <si>
    <t>Команда 11Б</t>
  </si>
  <si>
    <t>МБОУ СОШ №3</t>
  </si>
  <si>
    <t>Ак-Довурак</t>
  </si>
  <si>
    <t>Республика Тыва</t>
  </si>
  <si>
    <t>Команда 11А</t>
  </si>
  <si>
    <t>Лицеон</t>
  </si>
  <si>
    <t>Муниципальное бюджетное общеобразовательное учреждение "Лицей №6"</t>
  </si>
  <si>
    <t>Северобайкальск</t>
  </si>
  <si>
    <t>Республика Бурятия</t>
  </si>
  <si>
    <t>Аксиумники</t>
  </si>
  <si>
    <t>Короткое замыкание+</t>
  </si>
  <si>
    <t>МБОУ Таксимовская СОШ №1 им.А.А. Мезенцева</t>
  </si>
  <si>
    <t>Таксимо</t>
  </si>
  <si>
    <t>Физики-11</t>
  </si>
  <si>
    <t>МБОУ Раздолинская СОШ</t>
  </si>
  <si>
    <t>Раздолинск</t>
  </si>
  <si>
    <t>Красноярский край</t>
  </si>
  <si>
    <t>Лампочка</t>
  </si>
  <si>
    <t>МКОУ Каменская СОШ</t>
  </si>
  <si>
    <t>Каменка</t>
  </si>
  <si>
    <t>ФИЗ&amp;КО</t>
  </si>
  <si>
    <t>МКОУ-СОШ №2</t>
  </si>
  <si>
    <t>ЗАТО п.Солнечный</t>
  </si>
  <si>
    <t>Наутилус</t>
  </si>
  <si>
    <t>МОУ Парнинская СОШ №5</t>
  </si>
  <si>
    <t>Парная</t>
  </si>
  <si>
    <t>Крестики-нолики</t>
  </si>
  <si>
    <t>МКОУ Большеничкинская СОШ №5</t>
  </si>
  <si>
    <t>Большая Ничка</t>
  </si>
  <si>
    <t>Лицеисты</t>
  </si>
  <si>
    <t>МОУ "Лицей №1"</t>
  </si>
  <si>
    <t>Ачинск</t>
  </si>
  <si>
    <t>Кремень</t>
  </si>
  <si>
    <t>МОУ ОУ гимназия №2</t>
  </si>
  <si>
    <t>Красноярск</t>
  </si>
  <si>
    <t>Экспериментаторы-11</t>
  </si>
  <si>
    <t>Муниципальное Казенное Общеобразовательное Учреждение Средняя Общеобразовательная Школа №2</t>
  </si>
  <si>
    <t>Барабинск</t>
  </si>
  <si>
    <t>Новосибирская область</t>
  </si>
  <si>
    <t>Олимп</t>
  </si>
  <si>
    <t>МБОУ СОШ №76</t>
  </si>
  <si>
    <t>Новосибирск</t>
  </si>
  <si>
    <t>Уникум</t>
  </si>
  <si>
    <t>Муниципальное казенное общеобразовательное учреждение Новоспасская средняя общеобразовательная школа</t>
  </si>
  <si>
    <t>Новоспасск</t>
  </si>
  <si>
    <t>Ядерная сила</t>
  </si>
  <si>
    <t>МКОУ СОШ №47 Барабинского района Новосибирской области</t>
  </si>
  <si>
    <t>Крутые бобры</t>
  </si>
  <si>
    <t>МБОУ «Бурановская СОШ»</t>
  </si>
  <si>
    <t>Бурановка</t>
  </si>
  <si>
    <t>Алтайский край</t>
  </si>
  <si>
    <t>Ампер-11</t>
  </si>
  <si>
    <t>МБОУ "Пролетарская средняя общеобразовательная школа"</t>
  </si>
  <si>
    <t>Гордеевский</t>
  </si>
  <si>
    <t>Напряжение 220 В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</si>
  <si>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</si>
  <si>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</si>
  <si>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Земляне</t>
  </si>
  <si>
    <t>Петрозаводск</t>
  </si>
  <si>
    <t>Республика Карелия</t>
  </si>
  <si>
    <t>Юные исследователи</t>
  </si>
  <si>
    <t>МБОУ "СОШ №4 г. Онеги"</t>
  </si>
  <si>
    <t>Онега</t>
  </si>
  <si>
    <t>Архангельская область</t>
  </si>
  <si>
    <t>Ананимусы</t>
  </si>
  <si>
    <t>МОУ СОШ №2</t>
  </si>
  <si>
    <t>Новодвинск</t>
  </si>
  <si>
    <t>амузар адебоП</t>
  </si>
  <si>
    <t>Фотоны жизни</t>
  </si>
  <si>
    <t>Знайка - 11</t>
  </si>
  <si>
    <t>МБОУ "Морская кадетская школа имени адмирала Котова П.Г""</t>
  </si>
  <si>
    <t>Северодвинск</t>
  </si>
  <si>
    <t>физичата</t>
  </si>
  <si>
    <t>Муниципальное бюджетное общеобразовательное учреждение средняя общеобразовательная школа "Школа будущего"</t>
  </si>
  <si>
    <t>Большое Исаково</t>
  </si>
  <si>
    <t>Калининградская область</t>
  </si>
  <si>
    <t>Внуки Резерфорда</t>
  </si>
  <si>
    <t>МАОУ гимназия 1</t>
  </si>
  <si>
    <t>Калининград</t>
  </si>
  <si>
    <t>7б</t>
  </si>
  <si>
    <t>МБОУ Лицей №7 г.Черняховск</t>
  </si>
  <si>
    <t>Черняховск</t>
  </si>
  <si>
    <t>7в</t>
  </si>
  <si>
    <t>8ф</t>
  </si>
  <si>
    <t>10ф</t>
  </si>
  <si>
    <t>9ф</t>
  </si>
  <si>
    <t>11ф</t>
  </si>
  <si>
    <t>Производная</t>
  </si>
  <si>
    <t>МБОУ гимназия №7</t>
  </si>
  <si>
    <t>Балтийск</t>
  </si>
  <si>
    <t>Резонирующая пятёрка</t>
  </si>
  <si>
    <t>МБОУ СОШ №10</t>
  </si>
  <si>
    <t>Мираж</t>
  </si>
  <si>
    <t>МБОУ СОШ №5</t>
  </si>
  <si>
    <t>Печенга</t>
  </si>
  <si>
    <t>Мурманская область</t>
  </si>
  <si>
    <t>Амперики</t>
  </si>
  <si>
    <t>Золотой электрон</t>
  </si>
  <si>
    <t>Муниципальное автономное общеобразовательное учреждение средняя общеобразовательная школа №2</t>
  </si>
  <si>
    <t>Березники</t>
  </si>
  <si>
    <t>Пермский край</t>
  </si>
  <si>
    <t>Тигр 4</t>
  </si>
  <si>
    <t>МБОУ Юрлинская средняя общеобразовательная школа им. Л.Барышева</t>
  </si>
  <si>
    <t>Юрла</t>
  </si>
  <si>
    <t>М-5</t>
  </si>
  <si>
    <t>МАОУ "СОШ №2"</t>
  </si>
  <si>
    <t>Краснокамск</t>
  </si>
  <si>
    <t>Могучая кучка</t>
  </si>
  <si>
    <t>МОУ СОШ №5</t>
  </si>
  <si>
    <t>Newтон</t>
  </si>
  <si>
    <t>МБОУ "Мари-Биляморская средняя общеобразовательная школа им. Н.П. Венценосцева"</t>
  </si>
  <si>
    <t>Мари-Билямор</t>
  </si>
  <si>
    <t>Республика Марий Эл</t>
  </si>
  <si>
    <t>U. R. A. N.</t>
  </si>
  <si>
    <t>ФКОУ СОШ имени А. Н. Радищева</t>
  </si>
  <si>
    <t>Кузнецк-12</t>
  </si>
  <si>
    <t>Пензенская область</t>
  </si>
  <si>
    <t>ТАОН</t>
  </si>
  <si>
    <t>МБОУ Княгининская СОШ №2</t>
  </si>
  <si>
    <t>Княгинино</t>
  </si>
  <si>
    <t>Нижегородская область</t>
  </si>
  <si>
    <t>Единство мнений</t>
  </si>
  <si>
    <t>МАОУ СОШ № 58</t>
  </si>
  <si>
    <t>Мулино</t>
  </si>
  <si>
    <t>Физиком2</t>
  </si>
  <si>
    <t>МБОУ "СОШ № 3"</t>
  </si>
  <si>
    <t>Канаш</t>
  </si>
  <si>
    <t>Чувашская Республика</t>
  </si>
  <si>
    <t>Ультразвук</t>
  </si>
  <si>
    <t>МОУ "СОШ № 36"</t>
  </si>
  <si>
    <t>Саранск</t>
  </si>
  <si>
    <t>Республика Мордовия</t>
  </si>
  <si>
    <t>West</t>
  </si>
  <si>
    <t>Муниципальное буджетное образовательное учереждение "Средняя общеобразовательная школа № 5 города Буинска Республики Татарстан"</t>
  </si>
  <si>
    <t>Буинск</t>
  </si>
  <si>
    <t>Республика Татарстан</t>
  </si>
  <si>
    <t>Коперник</t>
  </si>
  <si>
    <t>Муниципальное бюджетное образовательное учреждение - "Средняя общеобразовательная школа №3" города Альметьевска</t>
  </si>
  <si>
    <t>Альметьевск</t>
  </si>
  <si>
    <t>Борыч</t>
  </si>
  <si>
    <t>МАОУ Лицей-интернат№1</t>
  </si>
  <si>
    <t>Физиклар</t>
  </si>
  <si>
    <t>МБОУ "Лицей №26"</t>
  </si>
  <si>
    <t>Казань</t>
  </si>
  <si>
    <t>Физики 11</t>
  </si>
  <si>
    <t>МБОУ «Гимназия №1» Чистопольского муниципального района РТ</t>
  </si>
  <si>
    <t>Чистополь</t>
  </si>
  <si>
    <t>Магнит</t>
  </si>
  <si>
    <t>Нижнеметескинская СОШ</t>
  </si>
  <si>
    <t>Нижние Метески  Арского района</t>
  </si>
  <si>
    <t>Вирус</t>
  </si>
  <si>
    <t>Муниципальная бюджетная общеобразовательная организация "Старомихайловская средняя общеобразовательная школа"</t>
  </si>
  <si>
    <t>с.Ирекле</t>
  </si>
  <si>
    <t>Адроны</t>
  </si>
  <si>
    <t>МБОУ «Сиренькинская СОШ»</t>
  </si>
  <si>
    <t>Чувашское Сиренькино</t>
  </si>
  <si>
    <t>Бозоны-11</t>
  </si>
  <si>
    <t>МБОУ "Сиренькинская средняя общеобразовательная школа"</t>
  </si>
  <si>
    <t>Белый Барс</t>
  </si>
  <si>
    <t>Регион России</t>
  </si>
  <si>
    <t>Образовательное учреждение</t>
  </si>
  <si>
    <t>Название команды</t>
  </si>
  <si>
    <t>МОУ "Университетский лицей"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</si>
</sst>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PageLayoutView="0" workbookViewId="0" topLeftCell="A1">
      <pane ySplit="1" topLeftCell="A2" activePane="bottomLeft" state="frozen"/>
      <selection pane="topLeft" activeCell="S1" sqref="S1"/>
      <selection pane="bottomLeft" activeCell="O40" sqref="O40"/>
    </sheetView>
  </sheetViews>
  <sheetFormatPr defaultColWidth="9.140625" defaultRowHeight="15"/>
  <cols>
    <col min="1" max="1" width="5.7109375" style="4" customWidth="1"/>
    <col min="2" max="2" width="11.00390625" style="4" customWidth="1"/>
    <col min="3" max="3" width="35.421875" style="4" customWidth="1"/>
    <col min="4" max="4" width="13.57421875" style="4" customWidth="1"/>
    <col min="5" max="5" width="14.57421875" style="4" customWidth="1"/>
    <col min="6" max="15" width="4.57421875" style="5" customWidth="1"/>
    <col min="16" max="16" width="6.57421875" style="5" customWidth="1"/>
    <col min="17" max="17" width="7.421875" style="5" customWidth="1"/>
    <col min="18" max="18" width="5.8515625" style="5" customWidth="1"/>
    <col min="19" max="19" width="9.140625" style="6" customWidth="1"/>
    <col min="20" max="16384" width="9.140625" style="4" customWidth="1"/>
  </cols>
  <sheetData>
    <row r="1" spans="1:19" s="6" customFormat="1" ht="24">
      <c r="A1" s="1" t="s">
        <v>0</v>
      </c>
      <c r="B1" s="1" t="s">
        <v>428</v>
      </c>
      <c r="C1" s="1" t="s">
        <v>427</v>
      </c>
      <c r="D1" s="1" t="s">
        <v>1</v>
      </c>
      <c r="E1" s="1" t="s">
        <v>426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</row>
    <row r="2" spans="1:19" s="3" customFormat="1" ht="24">
      <c r="A2" s="2">
        <v>41</v>
      </c>
      <c r="B2" s="2" t="s">
        <v>359</v>
      </c>
      <c r="C2" s="2" t="s">
        <v>360</v>
      </c>
      <c r="D2" s="2" t="s">
        <v>361</v>
      </c>
      <c r="E2" s="2" t="s">
        <v>362</v>
      </c>
      <c r="F2" s="7">
        <v>1</v>
      </c>
      <c r="G2" s="7">
        <v>1</v>
      </c>
      <c r="H2" s="7">
        <v>1</v>
      </c>
      <c r="I2" s="7">
        <v>8</v>
      </c>
      <c r="J2" s="7">
        <v>1</v>
      </c>
      <c r="K2" s="7">
        <v>2</v>
      </c>
      <c r="L2" s="7">
        <v>2</v>
      </c>
      <c r="M2" s="7">
        <v>2</v>
      </c>
      <c r="N2" s="7">
        <v>1</v>
      </c>
      <c r="O2" s="7">
        <v>2</v>
      </c>
      <c r="P2" s="7">
        <f>SUM(F2,G2,H2,I2,J2,K2,L2,M2,N2,O2)</f>
        <v>21</v>
      </c>
      <c r="Q2" s="8">
        <v>9</v>
      </c>
      <c r="R2" s="8">
        <v>7</v>
      </c>
      <c r="S2" s="1">
        <f>SUM(P2:R2)</f>
        <v>37</v>
      </c>
    </row>
    <row r="3" spans="1:19" s="3" customFormat="1" ht="27.75" customHeight="1">
      <c r="A3" s="2">
        <v>43</v>
      </c>
      <c r="B3" s="2" t="s">
        <v>363</v>
      </c>
      <c r="C3" s="2" t="s">
        <v>360</v>
      </c>
      <c r="D3" s="2" t="s">
        <v>361</v>
      </c>
      <c r="E3" s="2" t="s">
        <v>362</v>
      </c>
      <c r="F3" s="7">
        <v>1</v>
      </c>
      <c r="G3" s="7">
        <v>1</v>
      </c>
      <c r="H3" s="7">
        <v>1</v>
      </c>
      <c r="I3" s="7">
        <v>8</v>
      </c>
      <c r="J3" s="7">
        <v>1</v>
      </c>
      <c r="K3" s="7">
        <v>2</v>
      </c>
      <c r="L3" s="7">
        <v>2</v>
      </c>
      <c r="M3" s="7">
        <v>2</v>
      </c>
      <c r="N3" s="7">
        <v>1</v>
      </c>
      <c r="O3" s="7">
        <v>2</v>
      </c>
      <c r="P3" s="7">
        <f>SUM(F3,G3,H3,I3,J3,K3,L3,M3,N3,O3)</f>
        <v>21</v>
      </c>
      <c r="Q3" s="8">
        <v>9</v>
      </c>
      <c r="R3" s="8">
        <v>7</v>
      </c>
      <c r="S3" s="1">
        <f>SUM(P3:R3)</f>
        <v>37</v>
      </c>
    </row>
    <row r="4" spans="1:19" s="3" customFormat="1" ht="48">
      <c r="A4" s="2">
        <v>284</v>
      </c>
      <c r="B4" s="2" t="s">
        <v>135</v>
      </c>
      <c r="C4" s="2" t="s">
        <v>136</v>
      </c>
      <c r="D4" s="2" t="s">
        <v>137</v>
      </c>
      <c r="E4" s="2" t="s">
        <v>123</v>
      </c>
      <c r="F4" s="7">
        <v>1</v>
      </c>
      <c r="G4" s="7">
        <v>1</v>
      </c>
      <c r="H4" s="7">
        <v>1</v>
      </c>
      <c r="I4" s="7">
        <v>2</v>
      </c>
      <c r="J4" s="7">
        <v>1</v>
      </c>
      <c r="K4" s="7">
        <v>2</v>
      </c>
      <c r="L4" s="7">
        <v>2</v>
      </c>
      <c r="M4" s="7">
        <v>2</v>
      </c>
      <c r="N4" s="7">
        <v>1</v>
      </c>
      <c r="O4" s="7">
        <v>1</v>
      </c>
      <c r="P4" s="7">
        <f>SUM(F4,G4,H4,I4,J4,K4,L4,M4,N4,O4)</f>
        <v>14</v>
      </c>
      <c r="Q4" s="8">
        <v>10</v>
      </c>
      <c r="R4" s="8">
        <v>10</v>
      </c>
      <c r="S4" s="1">
        <f>SUM(P4:R4)</f>
        <v>34</v>
      </c>
    </row>
    <row r="5" spans="1:19" s="3" customFormat="1" ht="36">
      <c r="A5" s="2">
        <v>392</v>
      </c>
      <c r="B5" s="2" t="s">
        <v>146</v>
      </c>
      <c r="C5" s="2" t="s">
        <v>147</v>
      </c>
      <c r="D5" s="2" t="s">
        <v>138</v>
      </c>
      <c r="E5" s="2" t="s">
        <v>123</v>
      </c>
      <c r="F5" s="7">
        <v>1</v>
      </c>
      <c r="G5" s="7">
        <v>1</v>
      </c>
      <c r="H5" s="7">
        <v>1</v>
      </c>
      <c r="I5" s="7">
        <v>4</v>
      </c>
      <c r="J5" s="7">
        <v>1</v>
      </c>
      <c r="K5" s="7">
        <v>2</v>
      </c>
      <c r="L5" s="7">
        <v>2</v>
      </c>
      <c r="M5" s="7">
        <v>2</v>
      </c>
      <c r="N5" s="7">
        <v>1</v>
      </c>
      <c r="O5" s="7">
        <v>2</v>
      </c>
      <c r="P5" s="7">
        <f>SUM(F5,G5,H5,I5,J5,K5,L5,M5,N5,O5)</f>
        <v>17</v>
      </c>
      <c r="Q5" s="8">
        <v>9</v>
      </c>
      <c r="R5" s="8">
        <v>7</v>
      </c>
      <c r="S5" s="1">
        <f>SUM(P5:R5)</f>
        <v>33</v>
      </c>
    </row>
    <row r="6" spans="1:19" s="3" customFormat="1" ht="36">
      <c r="A6" s="2">
        <v>393</v>
      </c>
      <c r="B6" s="2" t="s">
        <v>148</v>
      </c>
      <c r="C6" s="2" t="s">
        <v>147</v>
      </c>
      <c r="D6" s="2" t="s">
        <v>138</v>
      </c>
      <c r="E6" s="2" t="s">
        <v>123</v>
      </c>
      <c r="F6" s="7">
        <v>1</v>
      </c>
      <c r="G6" s="7">
        <v>1</v>
      </c>
      <c r="H6" s="7">
        <v>1</v>
      </c>
      <c r="I6" s="7">
        <v>2</v>
      </c>
      <c r="J6" s="7">
        <v>1</v>
      </c>
      <c r="K6" s="7">
        <v>2</v>
      </c>
      <c r="L6" s="7">
        <v>2</v>
      </c>
      <c r="M6" s="7">
        <v>0</v>
      </c>
      <c r="N6" s="7">
        <v>1</v>
      </c>
      <c r="O6" s="7">
        <v>10</v>
      </c>
      <c r="P6" s="7">
        <f>SUM(F6,G6,H6,I6,J6,K6,L6,M6,N6,O6)</f>
        <v>21</v>
      </c>
      <c r="Q6" s="8">
        <v>5</v>
      </c>
      <c r="R6" s="8">
        <v>6</v>
      </c>
      <c r="S6" s="1">
        <f>SUM(P6:R6)</f>
        <v>32</v>
      </c>
    </row>
    <row r="7" spans="1:19" s="3" customFormat="1" ht="24">
      <c r="A7" s="2">
        <v>472</v>
      </c>
      <c r="B7" s="2" t="s">
        <v>335</v>
      </c>
      <c r="C7" s="2" t="s">
        <v>332</v>
      </c>
      <c r="D7" s="2" t="s">
        <v>333</v>
      </c>
      <c r="E7" s="2" t="s">
        <v>330</v>
      </c>
      <c r="F7" s="7">
        <v>1</v>
      </c>
      <c r="G7" s="7">
        <v>1</v>
      </c>
      <c r="H7" s="7">
        <v>1</v>
      </c>
      <c r="I7" s="7">
        <v>4</v>
      </c>
      <c r="J7" s="7">
        <v>1</v>
      </c>
      <c r="K7" s="7">
        <v>1</v>
      </c>
      <c r="L7" s="7">
        <v>2</v>
      </c>
      <c r="M7" s="7">
        <v>0</v>
      </c>
      <c r="N7" s="7">
        <v>1</v>
      </c>
      <c r="O7" s="7">
        <v>1</v>
      </c>
      <c r="P7" s="7">
        <f>SUM(F7,G7,H7,I7,J7,K7,L7,M7,N7,O7)</f>
        <v>13</v>
      </c>
      <c r="Q7" s="8">
        <v>10</v>
      </c>
      <c r="R7" s="8">
        <v>9</v>
      </c>
      <c r="S7" s="1">
        <f>SUM(P7:R7)</f>
        <v>32</v>
      </c>
    </row>
    <row r="8" spans="1:19" s="3" customFormat="1" ht="24">
      <c r="A8" s="2">
        <v>91</v>
      </c>
      <c r="B8" s="2" t="s">
        <v>228</v>
      </c>
      <c r="C8" s="2" t="s">
        <v>203</v>
      </c>
      <c r="D8" s="2" t="s">
        <v>204</v>
      </c>
      <c r="E8" s="2" t="s">
        <v>205</v>
      </c>
      <c r="F8" s="7">
        <v>1</v>
      </c>
      <c r="G8" s="7">
        <v>1</v>
      </c>
      <c r="H8" s="7">
        <v>1</v>
      </c>
      <c r="I8" s="7">
        <v>4</v>
      </c>
      <c r="J8" s="7">
        <v>1</v>
      </c>
      <c r="K8" s="7">
        <v>2</v>
      </c>
      <c r="L8" s="7">
        <v>2</v>
      </c>
      <c r="M8" s="7">
        <v>2</v>
      </c>
      <c r="N8" s="7">
        <v>1</v>
      </c>
      <c r="O8" s="7">
        <v>1</v>
      </c>
      <c r="P8" s="7">
        <f>SUM(F8,G8,H8,I8,J8,K8,L8,M8,N8,O8)</f>
        <v>16</v>
      </c>
      <c r="Q8" s="8">
        <v>5</v>
      </c>
      <c r="R8" s="8">
        <v>10</v>
      </c>
      <c r="S8" s="1">
        <f>SUM(P8:R8)</f>
        <v>31</v>
      </c>
    </row>
    <row r="9" spans="1:19" s="3" customFormat="1" ht="24">
      <c r="A9" s="2">
        <v>253</v>
      </c>
      <c r="B9" s="2" t="s">
        <v>354</v>
      </c>
      <c r="C9" s="2" t="s">
        <v>355</v>
      </c>
      <c r="D9" s="2" t="s">
        <v>356</v>
      </c>
      <c r="E9" s="2" t="s">
        <v>342</v>
      </c>
      <c r="F9" s="7">
        <v>0</v>
      </c>
      <c r="G9" s="7">
        <v>1</v>
      </c>
      <c r="H9" s="7">
        <v>1</v>
      </c>
      <c r="I9" s="7">
        <v>2</v>
      </c>
      <c r="J9" s="7">
        <v>1</v>
      </c>
      <c r="K9" s="7">
        <v>2</v>
      </c>
      <c r="L9" s="7">
        <v>2</v>
      </c>
      <c r="M9" s="7">
        <v>2</v>
      </c>
      <c r="N9" s="7">
        <v>1</v>
      </c>
      <c r="O9" s="7">
        <v>2</v>
      </c>
      <c r="P9" s="7">
        <f>SUM(F9,G9,H9,I9,J9,K9,L9,M9,N9,O9)</f>
        <v>14</v>
      </c>
      <c r="Q9" s="8">
        <v>7</v>
      </c>
      <c r="R9" s="8">
        <v>10</v>
      </c>
      <c r="S9" s="1">
        <f>SUM(P9:R9)</f>
        <v>31</v>
      </c>
    </row>
    <row r="10" spans="1:19" s="3" customFormat="1" ht="24">
      <c r="A10" s="2">
        <v>27</v>
      </c>
      <c r="B10" s="2" t="s">
        <v>287</v>
      </c>
      <c r="C10" s="2" t="s">
        <v>288</v>
      </c>
      <c r="D10" s="2" t="s">
        <v>289</v>
      </c>
      <c r="E10" s="2" t="s">
        <v>283</v>
      </c>
      <c r="F10" s="7">
        <v>0</v>
      </c>
      <c r="G10" s="7">
        <v>1</v>
      </c>
      <c r="H10" s="7">
        <v>1</v>
      </c>
      <c r="I10" s="7">
        <v>4</v>
      </c>
      <c r="J10" s="7">
        <v>1</v>
      </c>
      <c r="K10" s="7">
        <v>2</v>
      </c>
      <c r="L10" s="7">
        <v>2</v>
      </c>
      <c r="M10" s="7">
        <v>2</v>
      </c>
      <c r="N10" s="7">
        <v>0</v>
      </c>
      <c r="O10" s="7">
        <v>2</v>
      </c>
      <c r="P10" s="7">
        <f>SUM(F10,G10,H10,I10,J10,K10,L10,M10,N10,O10)</f>
        <v>15</v>
      </c>
      <c r="Q10" s="8">
        <v>7</v>
      </c>
      <c r="R10" s="8">
        <v>8</v>
      </c>
      <c r="S10" s="1">
        <f>SUM(P10:R10)</f>
        <v>30</v>
      </c>
    </row>
    <row r="11" spans="1:19" s="3" customFormat="1" ht="36">
      <c r="A11" s="2">
        <v>138</v>
      </c>
      <c r="B11" s="2" t="s">
        <v>364</v>
      </c>
      <c r="C11" s="2" t="s">
        <v>365</v>
      </c>
      <c r="D11" s="2" t="s">
        <v>366</v>
      </c>
      <c r="E11" s="2" t="s">
        <v>367</v>
      </c>
      <c r="F11" s="7">
        <v>1</v>
      </c>
      <c r="G11" s="7">
        <v>1</v>
      </c>
      <c r="H11" s="7">
        <v>1</v>
      </c>
      <c r="I11" s="7">
        <v>4</v>
      </c>
      <c r="J11" s="7">
        <v>2</v>
      </c>
      <c r="K11" s="7">
        <v>2</v>
      </c>
      <c r="L11" s="7">
        <v>2</v>
      </c>
      <c r="M11" s="7">
        <v>2</v>
      </c>
      <c r="N11" s="7">
        <v>1</v>
      </c>
      <c r="O11" s="7">
        <v>1</v>
      </c>
      <c r="P11" s="7">
        <f>SUM(F11,G11,H11,I11,J11,K11,L11,M11,N11,O11)</f>
        <v>17</v>
      </c>
      <c r="Q11" s="8">
        <v>7</v>
      </c>
      <c r="R11" s="8">
        <v>6</v>
      </c>
      <c r="S11" s="1">
        <f>SUM(P11:R11)</f>
        <v>30</v>
      </c>
    </row>
    <row r="12" spans="1:19" s="3" customFormat="1" ht="24">
      <c r="A12" s="2">
        <v>158</v>
      </c>
      <c r="B12" s="2" t="s">
        <v>391</v>
      </c>
      <c r="C12" s="2" t="s">
        <v>392</v>
      </c>
      <c r="D12" s="2" t="s">
        <v>393</v>
      </c>
      <c r="E12" s="2" t="s">
        <v>394</v>
      </c>
      <c r="F12" s="7">
        <v>2</v>
      </c>
      <c r="G12" s="7">
        <v>1</v>
      </c>
      <c r="H12" s="7">
        <v>1</v>
      </c>
      <c r="I12" s="7">
        <v>2</v>
      </c>
      <c r="J12" s="7">
        <v>2</v>
      </c>
      <c r="K12" s="7">
        <v>1</v>
      </c>
      <c r="L12" s="7">
        <v>2</v>
      </c>
      <c r="M12" s="7">
        <v>2</v>
      </c>
      <c r="N12" s="7">
        <v>1</v>
      </c>
      <c r="O12" s="7">
        <v>2</v>
      </c>
      <c r="P12" s="7">
        <f>SUM(F12,G12,H12,I12,J12,K12,L12,M12,N12,O12)</f>
        <v>16</v>
      </c>
      <c r="Q12" s="8">
        <v>8</v>
      </c>
      <c r="R12" s="8">
        <v>6</v>
      </c>
      <c r="S12" s="1">
        <f>SUM(P12:R12)</f>
        <v>30</v>
      </c>
    </row>
    <row r="13" spans="1:19" s="3" customFormat="1" ht="24">
      <c r="A13" s="2">
        <v>858</v>
      </c>
      <c r="B13" s="2" t="s">
        <v>357</v>
      </c>
      <c r="C13" s="2" t="s">
        <v>358</v>
      </c>
      <c r="D13" s="2" t="s">
        <v>345</v>
      </c>
      <c r="E13" s="2" t="s">
        <v>342</v>
      </c>
      <c r="F13" s="7">
        <v>0</v>
      </c>
      <c r="G13" s="7">
        <v>1</v>
      </c>
      <c r="H13" s="7">
        <v>1</v>
      </c>
      <c r="I13" s="7">
        <v>3</v>
      </c>
      <c r="J13" s="7">
        <v>1</v>
      </c>
      <c r="K13" s="7">
        <v>2</v>
      </c>
      <c r="L13" s="7">
        <v>2</v>
      </c>
      <c r="M13" s="7">
        <v>2</v>
      </c>
      <c r="N13" s="7">
        <v>1</v>
      </c>
      <c r="O13" s="7">
        <v>1</v>
      </c>
      <c r="P13" s="7">
        <f>SUM(F13,G13,H13,I13,J13,K13,L13,M13,N13,O13)</f>
        <v>14</v>
      </c>
      <c r="Q13" s="8">
        <v>8</v>
      </c>
      <c r="R13" s="8">
        <v>8</v>
      </c>
      <c r="S13" s="1">
        <f>SUM(P13:R13)</f>
        <v>30</v>
      </c>
    </row>
    <row r="14" spans="1:19" s="3" customFormat="1" ht="36">
      <c r="A14" s="2">
        <v>24</v>
      </c>
      <c r="B14" s="2" t="s">
        <v>276</v>
      </c>
      <c r="C14" s="2" t="s">
        <v>273</v>
      </c>
      <c r="D14" s="2" t="s">
        <v>274</v>
      </c>
      <c r="E14" s="2" t="s">
        <v>275</v>
      </c>
      <c r="F14" s="7">
        <v>1</v>
      </c>
      <c r="G14" s="7">
        <v>1</v>
      </c>
      <c r="H14" s="7">
        <v>1</v>
      </c>
      <c r="I14" s="7">
        <v>2</v>
      </c>
      <c r="J14" s="7">
        <v>1</v>
      </c>
      <c r="K14" s="7">
        <v>2</v>
      </c>
      <c r="L14" s="7">
        <v>2</v>
      </c>
      <c r="M14" s="7">
        <v>2</v>
      </c>
      <c r="N14" s="7">
        <v>1</v>
      </c>
      <c r="O14" s="7">
        <v>1</v>
      </c>
      <c r="P14" s="7">
        <f>SUM(F14,G14,H14,I14,J14,K14,L14,M14,N14,O14)</f>
        <v>14</v>
      </c>
      <c r="Q14" s="8">
        <v>9</v>
      </c>
      <c r="R14" s="8">
        <v>6</v>
      </c>
      <c r="S14" s="1">
        <f>SUM(P14:R14)</f>
        <v>29</v>
      </c>
    </row>
    <row r="15" spans="1:19" s="3" customFormat="1" ht="24">
      <c r="A15" s="2">
        <v>100</v>
      </c>
      <c r="B15" s="2" t="s">
        <v>161</v>
      </c>
      <c r="C15" s="2" t="s">
        <v>162</v>
      </c>
      <c r="D15" s="2" t="s">
        <v>163</v>
      </c>
      <c r="E15" s="2" t="s">
        <v>164</v>
      </c>
      <c r="F15" s="7">
        <v>0</v>
      </c>
      <c r="G15" s="7">
        <v>1</v>
      </c>
      <c r="H15" s="7">
        <v>1</v>
      </c>
      <c r="I15" s="7">
        <v>4</v>
      </c>
      <c r="J15" s="7">
        <v>1</v>
      </c>
      <c r="K15" s="7">
        <v>2</v>
      </c>
      <c r="L15" s="7">
        <v>2</v>
      </c>
      <c r="M15" s="7">
        <v>2</v>
      </c>
      <c r="N15" s="7">
        <v>1</v>
      </c>
      <c r="O15" s="7">
        <v>1</v>
      </c>
      <c r="P15" s="7">
        <f>SUM(F15,G15,H15,I15,J15,K15,L15,M15,N15,O15)</f>
        <v>15</v>
      </c>
      <c r="Q15" s="8">
        <v>7</v>
      </c>
      <c r="R15" s="8">
        <v>7</v>
      </c>
      <c r="S15" s="1">
        <f>SUM(P15:R15)</f>
        <v>29</v>
      </c>
    </row>
    <row r="16" spans="1:19" s="3" customFormat="1" ht="36">
      <c r="A16" s="2">
        <v>1173</v>
      </c>
      <c r="B16" s="2" t="s">
        <v>152</v>
      </c>
      <c r="C16" s="2" t="s">
        <v>153</v>
      </c>
      <c r="D16" s="2" t="s">
        <v>154</v>
      </c>
      <c r="E16" s="2" t="s">
        <v>123</v>
      </c>
      <c r="F16" s="7">
        <v>1</v>
      </c>
      <c r="G16" s="7">
        <v>1</v>
      </c>
      <c r="H16" s="7">
        <v>0</v>
      </c>
      <c r="I16" s="7">
        <v>2</v>
      </c>
      <c r="J16" s="7">
        <v>1</v>
      </c>
      <c r="K16" s="7">
        <v>2</v>
      </c>
      <c r="L16" s="7">
        <v>2</v>
      </c>
      <c r="M16" s="7">
        <v>0</v>
      </c>
      <c r="N16" s="7">
        <v>1</v>
      </c>
      <c r="O16" s="7">
        <v>2</v>
      </c>
      <c r="P16" s="7">
        <f>SUM(F16,G16,H16,I16,J16,K16,L16,M16,N16,O16)</f>
        <v>12</v>
      </c>
      <c r="Q16" s="8">
        <v>10</v>
      </c>
      <c r="R16" s="8">
        <v>7</v>
      </c>
      <c r="S16" s="1">
        <f>SUM(P16:R16)</f>
        <v>29</v>
      </c>
    </row>
    <row r="17" spans="1:19" s="3" customFormat="1" ht="36">
      <c r="A17" s="2">
        <v>31</v>
      </c>
      <c r="B17" s="2" t="s">
        <v>414</v>
      </c>
      <c r="C17" s="2" t="s">
        <v>415</v>
      </c>
      <c r="D17" s="2" t="s">
        <v>416</v>
      </c>
      <c r="E17" s="2" t="s">
        <v>402</v>
      </c>
      <c r="F17" s="7">
        <v>0</v>
      </c>
      <c r="G17" s="7">
        <v>1</v>
      </c>
      <c r="H17" s="7">
        <v>1</v>
      </c>
      <c r="I17" s="7">
        <v>2</v>
      </c>
      <c r="J17" s="7">
        <v>1</v>
      </c>
      <c r="K17" s="7">
        <v>2</v>
      </c>
      <c r="L17" s="7">
        <v>2</v>
      </c>
      <c r="M17" s="7">
        <v>2</v>
      </c>
      <c r="N17" s="7">
        <v>1</v>
      </c>
      <c r="O17" s="7">
        <v>2</v>
      </c>
      <c r="P17" s="7">
        <f>SUM(F17,G17,H17,I17,J17,K17,L17,M17,N17,O17)</f>
        <v>14</v>
      </c>
      <c r="Q17" s="8">
        <v>8</v>
      </c>
      <c r="R17" s="8">
        <v>6</v>
      </c>
      <c r="S17" s="1">
        <f>SUM(P17:R17)</f>
        <v>28</v>
      </c>
    </row>
    <row r="18" spans="1:19" s="3" customFormat="1" ht="36">
      <c r="A18" s="2">
        <v>69</v>
      </c>
      <c r="B18" s="2" t="s">
        <v>128</v>
      </c>
      <c r="C18" s="2" t="s">
        <v>129</v>
      </c>
      <c r="D18" s="2" t="s">
        <v>130</v>
      </c>
      <c r="E18" s="2" t="s">
        <v>123</v>
      </c>
      <c r="F18" s="7">
        <v>1</v>
      </c>
      <c r="G18" s="7">
        <v>1</v>
      </c>
      <c r="H18" s="7">
        <v>1</v>
      </c>
      <c r="I18" s="7">
        <v>2</v>
      </c>
      <c r="J18" s="7">
        <v>1</v>
      </c>
      <c r="K18" s="7">
        <v>2</v>
      </c>
      <c r="L18" s="7">
        <v>2</v>
      </c>
      <c r="M18" s="7">
        <v>2</v>
      </c>
      <c r="N18" s="7">
        <v>1</v>
      </c>
      <c r="O18" s="7">
        <v>2</v>
      </c>
      <c r="P18" s="7">
        <f>SUM(F18,G18,H18,I18,J18,K18,L18,M18,N18,O18)</f>
        <v>15</v>
      </c>
      <c r="Q18" s="8">
        <v>5</v>
      </c>
      <c r="R18" s="8">
        <v>8</v>
      </c>
      <c r="S18" s="1">
        <f>SUM(P18:R18)</f>
        <v>28</v>
      </c>
    </row>
    <row r="19" spans="1:19" s="3" customFormat="1" ht="48">
      <c r="A19" s="2">
        <v>1076</v>
      </c>
      <c r="B19" s="2" t="s">
        <v>139</v>
      </c>
      <c r="C19" s="2" t="s">
        <v>140</v>
      </c>
      <c r="D19" s="2" t="s">
        <v>138</v>
      </c>
      <c r="E19" s="2" t="s">
        <v>123</v>
      </c>
      <c r="F19" s="7">
        <v>1</v>
      </c>
      <c r="G19" s="7">
        <v>1</v>
      </c>
      <c r="H19" s="7">
        <v>0</v>
      </c>
      <c r="I19" s="7">
        <v>4</v>
      </c>
      <c r="J19" s="7">
        <v>1</v>
      </c>
      <c r="K19" s="7">
        <v>2</v>
      </c>
      <c r="L19" s="7">
        <v>2</v>
      </c>
      <c r="M19" s="7">
        <v>0</v>
      </c>
      <c r="N19" s="7">
        <v>1</v>
      </c>
      <c r="O19" s="7">
        <v>2</v>
      </c>
      <c r="P19" s="7">
        <f>SUM(F19,G19,H19,I19,J19,K19,L19,M19,N19,O19)</f>
        <v>14</v>
      </c>
      <c r="Q19" s="8">
        <v>7</v>
      </c>
      <c r="R19" s="8">
        <v>7</v>
      </c>
      <c r="S19" s="1">
        <f>SUM(P19:R19)</f>
        <v>28</v>
      </c>
    </row>
    <row r="20" spans="1:19" s="3" customFormat="1" ht="24">
      <c r="A20" s="2">
        <v>731</v>
      </c>
      <c r="B20" s="2" t="s">
        <v>16</v>
      </c>
      <c r="C20" s="2" t="s">
        <v>17</v>
      </c>
      <c r="D20" s="2" t="s">
        <v>18</v>
      </c>
      <c r="E20" s="2"/>
      <c r="F20" s="7">
        <v>1</v>
      </c>
      <c r="G20" s="7">
        <v>1</v>
      </c>
      <c r="H20" s="7">
        <v>1</v>
      </c>
      <c r="I20" s="7">
        <v>2</v>
      </c>
      <c r="J20" s="7">
        <v>1</v>
      </c>
      <c r="K20" s="7">
        <v>1</v>
      </c>
      <c r="L20" s="7">
        <v>2</v>
      </c>
      <c r="M20" s="7">
        <v>2</v>
      </c>
      <c r="N20" s="7">
        <v>1</v>
      </c>
      <c r="O20" s="7">
        <v>0</v>
      </c>
      <c r="P20" s="7">
        <f>SUM(F20,G20,H20,I20,J20,K20,L20,M20,N20,O20)</f>
        <v>12</v>
      </c>
      <c r="Q20" s="8">
        <v>8</v>
      </c>
      <c r="R20" s="8">
        <v>8</v>
      </c>
      <c r="S20" s="1">
        <f>SUM(P20:R20)</f>
        <v>28</v>
      </c>
    </row>
    <row r="21" spans="1:19" s="3" customFormat="1" ht="48">
      <c r="A21" s="2">
        <v>690</v>
      </c>
      <c r="B21" s="2" t="s">
        <v>126</v>
      </c>
      <c r="C21" s="2" t="s">
        <v>127</v>
      </c>
      <c r="D21" s="2" t="s">
        <v>122</v>
      </c>
      <c r="E21" s="2" t="s">
        <v>123</v>
      </c>
      <c r="F21" s="7">
        <v>1</v>
      </c>
      <c r="G21" s="7">
        <v>1</v>
      </c>
      <c r="H21" s="7">
        <v>1</v>
      </c>
      <c r="I21" s="7">
        <v>2</v>
      </c>
      <c r="J21" s="7">
        <v>1</v>
      </c>
      <c r="K21" s="7">
        <v>2</v>
      </c>
      <c r="L21" s="7">
        <v>2</v>
      </c>
      <c r="M21" s="7">
        <v>0</v>
      </c>
      <c r="N21" s="7">
        <v>1</v>
      </c>
      <c r="O21" s="7">
        <v>0</v>
      </c>
      <c r="P21" s="7">
        <f>SUM(F21,G21,H21,I21,J21,K21,L21,M21,N21,O21)</f>
        <v>11</v>
      </c>
      <c r="Q21" s="8">
        <v>9</v>
      </c>
      <c r="R21" s="8">
        <v>7</v>
      </c>
      <c r="S21" s="1">
        <f>SUM(P21:R21)</f>
        <v>27</v>
      </c>
    </row>
    <row r="22" spans="1:19" s="3" customFormat="1" ht="24">
      <c r="A22" s="2">
        <v>738</v>
      </c>
      <c r="B22" s="2" t="s">
        <v>423</v>
      </c>
      <c r="C22" s="2" t="s">
        <v>424</v>
      </c>
      <c r="D22" s="2" t="s">
        <v>422</v>
      </c>
      <c r="E22" s="2" t="s">
        <v>402</v>
      </c>
      <c r="F22" s="7">
        <v>1</v>
      </c>
      <c r="G22" s="7">
        <v>1</v>
      </c>
      <c r="H22" s="7">
        <v>1</v>
      </c>
      <c r="I22" s="7">
        <v>2</v>
      </c>
      <c r="J22" s="7">
        <v>0</v>
      </c>
      <c r="K22" s="7">
        <v>2</v>
      </c>
      <c r="L22" s="7">
        <v>2</v>
      </c>
      <c r="M22" s="7">
        <v>0</v>
      </c>
      <c r="N22" s="7">
        <v>1</v>
      </c>
      <c r="O22" s="7">
        <v>2</v>
      </c>
      <c r="P22" s="7">
        <f>SUM(F22,G22,H22,I22,J22,K22,L22,M22,N22,O22)</f>
        <v>12</v>
      </c>
      <c r="Q22" s="8">
        <v>8</v>
      </c>
      <c r="R22" s="8">
        <v>7</v>
      </c>
      <c r="S22" s="1">
        <f>SUM(P22:R22)</f>
        <v>27</v>
      </c>
    </row>
    <row r="23" spans="1:19" s="3" customFormat="1" ht="48">
      <c r="A23" s="2">
        <v>844</v>
      </c>
      <c r="B23" s="2" t="s">
        <v>309</v>
      </c>
      <c r="C23" s="2" t="s">
        <v>310</v>
      </c>
      <c r="D23" s="2" t="s">
        <v>311</v>
      </c>
      <c r="E23" s="2" t="s">
        <v>305</v>
      </c>
      <c r="F23" s="7">
        <v>1</v>
      </c>
      <c r="G23" s="7">
        <v>0</v>
      </c>
      <c r="H23" s="7">
        <v>1</v>
      </c>
      <c r="I23" s="7">
        <v>4</v>
      </c>
      <c r="J23" s="7">
        <v>1</v>
      </c>
      <c r="K23" s="7">
        <v>2</v>
      </c>
      <c r="L23" s="7">
        <v>2</v>
      </c>
      <c r="M23" s="7">
        <v>0</v>
      </c>
      <c r="N23" s="7">
        <v>1</v>
      </c>
      <c r="O23" s="7">
        <v>2</v>
      </c>
      <c r="P23" s="7">
        <f>SUM(F23,G23,H23,I23,J23,K23,L23,M23,N23,O23)</f>
        <v>14</v>
      </c>
      <c r="Q23" s="8">
        <v>8</v>
      </c>
      <c r="R23" s="8">
        <v>5</v>
      </c>
      <c r="S23" s="1">
        <f>SUM(P23:R23)</f>
        <v>27</v>
      </c>
    </row>
    <row r="24" spans="1:19" s="3" customFormat="1" ht="24">
      <c r="A24" s="2">
        <v>201</v>
      </c>
      <c r="B24" s="2" t="s">
        <v>202</v>
      </c>
      <c r="C24" s="2" t="s">
        <v>203</v>
      </c>
      <c r="D24" s="2" t="s">
        <v>204</v>
      </c>
      <c r="E24" s="2" t="s">
        <v>205</v>
      </c>
      <c r="F24" s="7">
        <v>1</v>
      </c>
      <c r="G24" s="7">
        <v>1</v>
      </c>
      <c r="H24" s="7">
        <v>1</v>
      </c>
      <c r="I24" s="7">
        <v>2</v>
      </c>
      <c r="J24" s="7">
        <v>1</v>
      </c>
      <c r="K24" s="7">
        <v>2</v>
      </c>
      <c r="L24" s="7">
        <v>2</v>
      </c>
      <c r="M24" s="7">
        <v>0</v>
      </c>
      <c r="N24" s="7">
        <v>1</v>
      </c>
      <c r="O24" s="7">
        <v>2</v>
      </c>
      <c r="P24" s="7">
        <f>SUM(F24,G24,H24,I24,J24,K24,L24,M24,N24,O24)</f>
        <v>13</v>
      </c>
      <c r="Q24" s="8">
        <v>7</v>
      </c>
      <c r="R24" s="8">
        <v>6</v>
      </c>
      <c r="S24" s="1">
        <f>SUM(P24:R24)</f>
        <v>26</v>
      </c>
    </row>
    <row r="25" spans="1:19" s="3" customFormat="1" ht="36">
      <c r="A25" s="2">
        <v>207</v>
      </c>
      <c r="B25" s="2" t="s">
        <v>272</v>
      </c>
      <c r="C25" s="2" t="s">
        <v>273</v>
      </c>
      <c r="D25" s="2" t="s">
        <v>274</v>
      </c>
      <c r="E25" s="2" t="s">
        <v>275</v>
      </c>
      <c r="F25" s="7">
        <v>1</v>
      </c>
      <c r="G25" s="7">
        <v>1</v>
      </c>
      <c r="H25" s="7">
        <v>1</v>
      </c>
      <c r="I25" s="7">
        <v>2</v>
      </c>
      <c r="J25" s="7">
        <v>1</v>
      </c>
      <c r="K25" s="7">
        <v>2</v>
      </c>
      <c r="L25" s="7">
        <v>2</v>
      </c>
      <c r="M25" s="7">
        <v>2</v>
      </c>
      <c r="N25" s="7">
        <v>0</v>
      </c>
      <c r="O25" s="7">
        <v>1</v>
      </c>
      <c r="P25" s="7">
        <f>SUM(F25,G25,H25,I25,J25,K25,L25,M25,N25,O25)</f>
        <v>13</v>
      </c>
      <c r="Q25" s="8">
        <v>9</v>
      </c>
      <c r="R25" s="8">
        <v>4</v>
      </c>
      <c r="S25" s="1">
        <f>SUM(P25:R25)</f>
        <v>26</v>
      </c>
    </row>
    <row r="26" spans="1:19" s="3" customFormat="1" ht="24">
      <c r="A26" s="2">
        <v>714</v>
      </c>
      <c r="B26" s="2" t="s">
        <v>277</v>
      </c>
      <c r="C26" s="2" t="s">
        <v>278</v>
      </c>
      <c r="D26" s="2" t="s">
        <v>279</v>
      </c>
      <c r="E26" s="2" t="s">
        <v>275</v>
      </c>
      <c r="F26" s="7">
        <v>1</v>
      </c>
      <c r="G26" s="7">
        <v>1</v>
      </c>
      <c r="H26" s="7">
        <v>1</v>
      </c>
      <c r="I26" s="7">
        <v>2</v>
      </c>
      <c r="J26" s="7">
        <v>1</v>
      </c>
      <c r="K26" s="7">
        <v>2</v>
      </c>
      <c r="L26" s="7">
        <v>2</v>
      </c>
      <c r="M26" s="7">
        <v>2</v>
      </c>
      <c r="N26" s="7">
        <v>1</v>
      </c>
      <c r="O26" s="7">
        <v>2</v>
      </c>
      <c r="P26" s="7">
        <f>SUM(F26,G26,H26,I26,J26,K26,L26,M26,N26,O26)</f>
        <v>15</v>
      </c>
      <c r="Q26" s="8">
        <v>9</v>
      </c>
      <c r="R26" s="8">
        <v>2</v>
      </c>
      <c r="S26" s="1">
        <f>SUM(P26:R26)</f>
        <v>26</v>
      </c>
    </row>
    <row r="27" spans="1:19" s="3" customFormat="1" ht="36">
      <c r="A27" s="2">
        <v>923</v>
      </c>
      <c r="B27" s="2" t="s">
        <v>68</v>
      </c>
      <c r="C27" s="2" t="s">
        <v>69</v>
      </c>
      <c r="D27" s="2" t="s">
        <v>70</v>
      </c>
      <c r="E27" s="2" t="s">
        <v>71</v>
      </c>
      <c r="F27" s="7">
        <v>0</v>
      </c>
      <c r="G27" s="7">
        <v>1</v>
      </c>
      <c r="H27" s="7">
        <v>1</v>
      </c>
      <c r="I27" s="7">
        <v>2</v>
      </c>
      <c r="J27" s="7">
        <v>1</v>
      </c>
      <c r="K27" s="7">
        <v>2</v>
      </c>
      <c r="L27" s="7">
        <v>2</v>
      </c>
      <c r="M27" s="7">
        <v>0</v>
      </c>
      <c r="N27" s="7">
        <v>1</v>
      </c>
      <c r="O27" s="7">
        <v>2</v>
      </c>
      <c r="P27" s="7">
        <f>SUM(F27,G27,H27,I27,J27,K27,L27,M27,N27,O27)</f>
        <v>12</v>
      </c>
      <c r="Q27" s="8">
        <v>6</v>
      </c>
      <c r="R27" s="8">
        <v>8</v>
      </c>
      <c r="S27" s="1">
        <f>SUM(P27:R27)</f>
        <v>26</v>
      </c>
    </row>
    <row r="28" spans="1:19" s="3" customFormat="1" ht="36">
      <c r="A28" s="2">
        <v>1269</v>
      </c>
      <c r="B28" s="2" t="s">
        <v>92</v>
      </c>
      <c r="C28" s="2" t="s">
        <v>88</v>
      </c>
      <c r="D28" s="2" t="s">
        <v>89</v>
      </c>
      <c r="E28" s="2" t="s">
        <v>90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2</v>
      </c>
      <c r="L28" s="7">
        <v>2</v>
      </c>
      <c r="M28" s="7">
        <v>0</v>
      </c>
      <c r="N28" s="7">
        <v>0</v>
      </c>
      <c r="O28" s="7">
        <v>0</v>
      </c>
      <c r="P28" s="7">
        <f>SUM(F28,G28,H28,I28,J28,K28,L28,M28,N28,O28)</f>
        <v>9</v>
      </c>
      <c r="Q28" s="8">
        <v>9</v>
      </c>
      <c r="R28" s="8">
        <v>8</v>
      </c>
      <c r="S28" s="1">
        <f>SUM(P28:R28)</f>
        <v>26</v>
      </c>
    </row>
    <row r="29" spans="1:19" s="3" customFormat="1" ht="48">
      <c r="A29" s="2">
        <v>337</v>
      </c>
      <c r="B29" s="2" t="s">
        <v>57</v>
      </c>
      <c r="C29" s="2" t="s">
        <v>58</v>
      </c>
      <c r="D29" s="2" t="s">
        <v>59</v>
      </c>
      <c r="E29" s="2" t="s">
        <v>56</v>
      </c>
      <c r="F29" s="7">
        <v>1</v>
      </c>
      <c r="G29" s="7">
        <v>1</v>
      </c>
      <c r="H29" s="7">
        <v>1</v>
      </c>
      <c r="I29" s="7">
        <v>3</v>
      </c>
      <c r="J29" s="7">
        <v>1</v>
      </c>
      <c r="K29" s="7">
        <v>2</v>
      </c>
      <c r="L29" s="7">
        <v>2</v>
      </c>
      <c r="M29" s="7">
        <v>2</v>
      </c>
      <c r="N29" s="7">
        <v>1</v>
      </c>
      <c r="O29" s="7">
        <v>1</v>
      </c>
      <c r="P29" s="7">
        <f>SUM(F29,G29,H29,I29,J29,K29,L29,M29,N29,O29)</f>
        <v>15</v>
      </c>
      <c r="Q29" s="8">
        <v>3</v>
      </c>
      <c r="R29" s="8">
        <v>7</v>
      </c>
      <c r="S29" s="1">
        <f>SUM(P29:R29)</f>
        <v>25</v>
      </c>
    </row>
    <row r="30" spans="1:19" s="3" customFormat="1" ht="36">
      <c r="A30" s="2">
        <v>478</v>
      </c>
      <c r="B30" s="2" t="s">
        <v>376</v>
      </c>
      <c r="C30" s="2" t="s">
        <v>377</v>
      </c>
      <c r="D30" s="2" t="s">
        <v>378</v>
      </c>
      <c r="E30" s="2" t="s">
        <v>379</v>
      </c>
      <c r="F30" s="7">
        <v>1</v>
      </c>
      <c r="G30" s="7">
        <v>1</v>
      </c>
      <c r="H30" s="7">
        <v>1</v>
      </c>
      <c r="I30" s="7">
        <v>4</v>
      </c>
      <c r="J30" s="7">
        <v>1</v>
      </c>
      <c r="K30" s="7">
        <v>2</v>
      </c>
      <c r="L30" s="7">
        <v>2</v>
      </c>
      <c r="M30" s="7">
        <v>0</v>
      </c>
      <c r="N30" s="7">
        <v>1</v>
      </c>
      <c r="O30" s="7">
        <v>1</v>
      </c>
      <c r="P30" s="7">
        <f>SUM(F30,G30,H30,I30,J30,K30,L30,M30,N30,O30)</f>
        <v>14</v>
      </c>
      <c r="Q30" s="8">
        <v>7</v>
      </c>
      <c r="R30" s="8">
        <v>4</v>
      </c>
      <c r="S30" s="1">
        <f>SUM(P30:R30)</f>
        <v>25</v>
      </c>
    </row>
    <row r="31" spans="1:19" s="3" customFormat="1" ht="36">
      <c r="A31" s="2">
        <v>891</v>
      </c>
      <c r="B31" s="2" t="s">
        <v>134</v>
      </c>
      <c r="C31" s="2" t="s">
        <v>132</v>
      </c>
      <c r="D31" s="2" t="s">
        <v>133</v>
      </c>
      <c r="E31" s="2" t="s">
        <v>123</v>
      </c>
      <c r="F31" s="7">
        <v>0</v>
      </c>
      <c r="G31" s="7">
        <v>1</v>
      </c>
      <c r="H31" s="7">
        <v>1</v>
      </c>
      <c r="I31" s="7">
        <v>4</v>
      </c>
      <c r="J31" s="7">
        <v>1</v>
      </c>
      <c r="K31" s="7">
        <v>2</v>
      </c>
      <c r="L31" s="7">
        <v>1</v>
      </c>
      <c r="M31" s="7">
        <v>2</v>
      </c>
      <c r="N31" s="7">
        <v>0</v>
      </c>
      <c r="O31" s="7">
        <v>0</v>
      </c>
      <c r="P31" s="7">
        <f>SUM(F31,G31,H31,I31,J31,K31,L31,M31,N31,O31)</f>
        <v>12</v>
      </c>
      <c r="Q31" s="8">
        <v>7</v>
      </c>
      <c r="R31" s="8">
        <v>6</v>
      </c>
      <c r="S31" s="1">
        <f>SUM(P31:R31)</f>
        <v>25</v>
      </c>
    </row>
    <row r="32" spans="1:19" s="3" customFormat="1" ht="48">
      <c r="A32" s="2">
        <v>1078</v>
      </c>
      <c r="B32" s="2" t="s">
        <v>141</v>
      </c>
      <c r="C32" s="2" t="s">
        <v>140</v>
      </c>
      <c r="D32" s="2" t="s">
        <v>138</v>
      </c>
      <c r="E32" s="2" t="s">
        <v>123</v>
      </c>
      <c r="F32" s="7">
        <v>1</v>
      </c>
      <c r="G32" s="7">
        <v>1</v>
      </c>
      <c r="H32" s="7">
        <v>0</v>
      </c>
      <c r="I32" s="7">
        <v>4</v>
      </c>
      <c r="J32" s="7">
        <v>1</v>
      </c>
      <c r="K32" s="7">
        <v>2</v>
      </c>
      <c r="L32" s="7">
        <v>2</v>
      </c>
      <c r="M32" s="7">
        <v>0</v>
      </c>
      <c r="N32" s="7">
        <v>1</v>
      </c>
      <c r="O32" s="7">
        <v>1</v>
      </c>
      <c r="P32" s="7">
        <f>SUM(F32,G32,H32,I32,J32,K32,L32,M32,N32,O32)</f>
        <v>13</v>
      </c>
      <c r="Q32" s="8">
        <v>8</v>
      </c>
      <c r="R32" s="8">
        <v>4</v>
      </c>
      <c r="S32" s="1">
        <f>SUM(P32:R32)</f>
        <v>25</v>
      </c>
    </row>
    <row r="33" spans="1:19" s="3" customFormat="1" ht="48">
      <c r="A33" s="2">
        <v>1111</v>
      </c>
      <c r="B33" s="2" t="s">
        <v>143</v>
      </c>
      <c r="C33" s="2" t="s">
        <v>140</v>
      </c>
      <c r="D33" s="2" t="s">
        <v>138</v>
      </c>
      <c r="E33" s="2" t="s">
        <v>123</v>
      </c>
      <c r="F33" s="7">
        <v>0</v>
      </c>
      <c r="G33" s="7">
        <v>1</v>
      </c>
      <c r="H33" s="7">
        <v>1</v>
      </c>
      <c r="I33" s="7">
        <v>4</v>
      </c>
      <c r="J33" s="7">
        <v>1</v>
      </c>
      <c r="K33" s="7">
        <v>2</v>
      </c>
      <c r="L33" s="7">
        <v>2</v>
      </c>
      <c r="M33" s="7">
        <v>0</v>
      </c>
      <c r="N33" s="7">
        <v>0</v>
      </c>
      <c r="O33" s="7">
        <v>1</v>
      </c>
      <c r="P33" s="7">
        <f>SUM(F33,G33,H33,I33,J33,K33,L33,M33,N33,O33)</f>
        <v>12</v>
      </c>
      <c r="Q33" s="8">
        <v>7</v>
      </c>
      <c r="R33" s="8">
        <v>6</v>
      </c>
      <c r="S33" s="1">
        <f>SUM(P33:R33)</f>
        <v>25</v>
      </c>
    </row>
    <row r="34" spans="1:19" s="3" customFormat="1" ht="24">
      <c r="A34" s="2">
        <v>1148</v>
      </c>
      <c r="B34" s="2" t="s">
        <v>72</v>
      </c>
      <c r="C34" s="2" t="s">
        <v>73</v>
      </c>
      <c r="D34" s="2" t="s">
        <v>74</v>
      </c>
      <c r="E34" s="2" t="s">
        <v>75</v>
      </c>
      <c r="F34" s="7">
        <v>0</v>
      </c>
      <c r="G34" s="7">
        <v>1</v>
      </c>
      <c r="H34" s="7">
        <v>1</v>
      </c>
      <c r="I34" s="7">
        <v>2</v>
      </c>
      <c r="J34" s="7">
        <v>1</v>
      </c>
      <c r="K34" s="7">
        <v>2</v>
      </c>
      <c r="L34" s="7">
        <v>2</v>
      </c>
      <c r="M34" s="7">
        <v>0</v>
      </c>
      <c r="N34" s="7">
        <v>1</v>
      </c>
      <c r="O34" s="7">
        <v>1</v>
      </c>
      <c r="P34" s="7">
        <f>SUM(F34,G34,H34,I34,J34,K34,L34,M34,N34,O34)</f>
        <v>11</v>
      </c>
      <c r="Q34" s="8">
        <v>9</v>
      </c>
      <c r="R34" s="8">
        <v>5</v>
      </c>
      <c r="S34" s="1">
        <f>SUM(P34:R34)</f>
        <v>25</v>
      </c>
    </row>
    <row r="35" spans="1:19" s="3" customFormat="1" ht="12.75">
      <c r="A35" s="2">
        <v>1193</v>
      </c>
      <c r="B35" s="2" t="s">
        <v>240</v>
      </c>
      <c r="C35" s="2" t="s">
        <v>237</v>
      </c>
      <c r="D35" s="2" t="s">
        <v>238</v>
      </c>
      <c r="E35" s="2" t="s">
        <v>239</v>
      </c>
      <c r="F35" s="7">
        <v>0</v>
      </c>
      <c r="G35" s="7">
        <v>1</v>
      </c>
      <c r="H35" s="7">
        <v>1</v>
      </c>
      <c r="I35" s="7">
        <v>6</v>
      </c>
      <c r="J35" s="7">
        <v>1</v>
      </c>
      <c r="K35" s="7">
        <v>2</v>
      </c>
      <c r="L35" s="7">
        <v>2</v>
      </c>
      <c r="M35" s="7">
        <v>2</v>
      </c>
      <c r="N35" s="7">
        <v>1</v>
      </c>
      <c r="O35" s="7">
        <v>2</v>
      </c>
      <c r="P35" s="7">
        <f>SUM(F35,G35,H35,I35,J35,K35,L35,M35,N35,O35)</f>
        <v>18</v>
      </c>
      <c r="Q35" s="8">
        <v>4</v>
      </c>
      <c r="R35" s="8">
        <v>3</v>
      </c>
      <c r="S35" s="1">
        <f>SUM(P35:R35)</f>
        <v>25</v>
      </c>
    </row>
    <row r="36" spans="1:19" s="3" customFormat="1" ht="48">
      <c r="A36" s="2">
        <v>1079</v>
      </c>
      <c r="B36" s="2" t="s">
        <v>142</v>
      </c>
      <c r="C36" s="2" t="s">
        <v>140</v>
      </c>
      <c r="D36" s="2" t="s">
        <v>138</v>
      </c>
      <c r="E36" s="2" t="s">
        <v>123</v>
      </c>
      <c r="F36" s="7">
        <v>1</v>
      </c>
      <c r="G36" s="7">
        <v>1</v>
      </c>
      <c r="H36" s="7">
        <v>1</v>
      </c>
      <c r="I36" s="7">
        <v>2</v>
      </c>
      <c r="J36" s="7">
        <v>1</v>
      </c>
      <c r="K36" s="7">
        <v>2</v>
      </c>
      <c r="L36" s="7">
        <v>2</v>
      </c>
      <c r="M36" s="7">
        <v>2</v>
      </c>
      <c r="N36" s="7">
        <v>1</v>
      </c>
      <c r="O36" s="7">
        <v>1</v>
      </c>
      <c r="P36" s="7">
        <f>SUM(F36,G36,H36,I36,J36,K36,L36,M36,N36,O36)</f>
        <v>14</v>
      </c>
      <c r="Q36" s="8">
        <v>7</v>
      </c>
      <c r="R36" s="8">
        <v>3</v>
      </c>
      <c r="S36" s="1">
        <f>SUM(P36:R36)</f>
        <v>24</v>
      </c>
    </row>
    <row r="37" spans="1:19" s="3" customFormat="1" ht="24">
      <c r="A37" s="2">
        <v>57</v>
      </c>
      <c r="B37" s="2" t="s">
        <v>176</v>
      </c>
      <c r="C37" s="2" t="s">
        <v>177</v>
      </c>
      <c r="D37" s="2" t="s">
        <v>178</v>
      </c>
      <c r="E37" s="2" t="s">
        <v>179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2</v>
      </c>
      <c r="L37" s="7">
        <v>2</v>
      </c>
      <c r="M37" s="7">
        <v>2</v>
      </c>
      <c r="N37" s="7">
        <v>1</v>
      </c>
      <c r="O37" s="7">
        <v>2</v>
      </c>
      <c r="P37" s="7">
        <f>SUM(F37,G37,H37,I37,J37,K37,L37,M37,N37,O37)</f>
        <v>14</v>
      </c>
      <c r="Q37" s="8">
        <v>9</v>
      </c>
      <c r="R37" s="8"/>
      <c r="S37" s="1">
        <f>SUM(P37:R37)</f>
        <v>23</v>
      </c>
    </row>
    <row r="38" spans="1:19" s="3" customFormat="1" ht="36">
      <c r="A38" s="2">
        <v>804</v>
      </c>
      <c r="B38" s="2" t="s">
        <v>225</v>
      </c>
      <c r="C38" s="2" t="s">
        <v>226</v>
      </c>
      <c r="D38" s="2" t="s">
        <v>227</v>
      </c>
      <c r="E38" s="2" t="s">
        <v>205</v>
      </c>
      <c r="F38" s="7">
        <v>1</v>
      </c>
      <c r="G38" s="7">
        <v>1</v>
      </c>
      <c r="H38" s="7">
        <v>0</v>
      </c>
      <c r="I38" s="7">
        <v>4</v>
      </c>
      <c r="J38" s="7">
        <v>0</v>
      </c>
      <c r="K38" s="7">
        <v>2</v>
      </c>
      <c r="L38" s="7">
        <v>2</v>
      </c>
      <c r="M38" s="7">
        <v>2</v>
      </c>
      <c r="N38" s="7">
        <v>1</v>
      </c>
      <c r="O38" s="7">
        <v>2</v>
      </c>
      <c r="P38" s="7">
        <f>SUM(F38,G38,H38,I38,J38,K38,L38,M38,N38,O38)</f>
        <v>15</v>
      </c>
      <c r="Q38" s="8">
        <v>6</v>
      </c>
      <c r="R38" s="8"/>
      <c r="S38" s="1">
        <f>SUM(P38:R38)</f>
        <v>21</v>
      </c>
    </row>
    <row r="39" spans="1:19" s="3" customFormat="1" ht="24">
      <c r="A39" s="2">
        <v>1003</v>
      </c>
      <c r="B39" s="2" t="s">
        <v>249</v>
      </c>
      <c r="C39" s="2" t="s">
        <v>250</v>
      </c>
      <c r="D39" s="2" t="s">
        <v>251</v>
      </c>
      <c r="E39" s="2" t="s">
        <v>252</v>
      </c>
      <c r="F39" s="7">
        <v>1</v>
      </c>
      <c r="G39" s="7">
        <v>1</v>
      </c>
      <c r="H39" s="7">
        <v>1</v>
      </c>
      <c r="I39" s="7">
        <v>2</v>
      </c>
      <c r="J39" s="7">
        <v>1</v>
      </c>
      <c r="K39" s="7">
        <v>2</v>
      </c>
      <c r="L39" s="7">
        <v>2</v>
      </c>
      <c r="M39" s="7">
        <v>0</v>
      </c>
      <c r="N39" s="7">
        <v>0</v>
      </c>
      <c r="O39" s="7">
        <v>1</v>
      </c>
      <c r="P39" s="7">
        <f>SUM(F39,G39,H39,I39,J39,K39,L39,M39,N39,O39)</f>
        <v>11</v>
      </c>
      <c r="Q39" s="8">
        <v>6</v>
      </c>
      <c r="R39" s="8">
        <v>4</v>
      </c>
      <c r="S39" s="1">
        <f>SUM(P39:R39)</f>
        <v>21</v>
      </c>
    </row>
    <row r="40" spans="1:19" s="3" customFormat="1" ht="36">
      <c r="A40" s="2">
        <v>929</v>
      </c>
      <c r="B40" s="2" t="s">
        <v>264</v>
      </c>
      <c r="C40" s="2" t="s">
        <v>265</v>
      </c>
      <c r="D40" s="2" t="s">
        <v>251</v>
      </c>
      <c r="E40" s="2" t="s">
        <v>252</v>
      </c>
      <c r="F40" s="7">
        <v>0</v>
      </c>
      <c r="G40" s="7">
        <v>1</v>
      </c>
      <c r="H40" s="7">
        <v>1</v>
      </c>
      <c r="I40" s="7">
        <v>6</v>
      </c>
      <c r="J40" s="7">
        <v>0</v>
      </c>
      <c r="K40" s="7">
        <v>2</v>
      </c>
      <c r="L40" s="7">
        <v>2</v>
      </c>
      <c r="M40" s="7">
        <v>0</v>
      </c>
      <c r="N40" s="7">
        <v>0</v>
      </c>
      <c r="O40" s="7">
        <v>1</v>
      </c>
      <c r="P40" s="7">
        <f>SUM(F40,G40,H40,I40,J40,K40,L40,M40,N40,O40)</f>
        <v>13</v>
      </c>
      <c r="Q40" s="8"/>
      <c r="R40" s="8">
        <v>7</v>
      </c>
      <c r="S40" s="1">
        <f>SUM(P40:R40)</f>
        <v>20</v>
      </c>
    </row>
    <row r="41" spans="1:19" s="3" customFormat="1" ht="12.75">
      <c r="A41" s="2">
        <v>1191</v>
      </c>
      <c r="B41" s="2" t="s">
        <v>236</v>
      </c>
      <c r="C41" s="2" t="s">
        <v>237</v>
      </c>
      <c r="D41" s="2" t="s">
        <v>238</v>
      </c>
      <c r="E41" s="2" t="s">
        <v>239</v>
      </c>
      <c r="F41" s="7">
        <v>1</v>
      </c>
      <c r="G41" s="7">
        <v>1</v>
      </c>
      <c r="H41" s="7">
        <v>1</v>
      </c>
      <c r="I41" s="7">
        <v>2</v>
      </c>
      <c r="J41" s="7">
        <v>1</v>
      </c>
      <c r="K41" s="7">
        <v>2</v>
      </c>
      <c r="L41" s="7">
        <v>2</v>
      </c>
      <c r="M41" s="7">
        <v>0</v>
      </c>
      <c r="N41" s="7">
        <v>1</v>
      </c>
      <c r="O41" s="7">
        <v>1</v>
      </c>
      <c r="P41" s="7">
        <f>SUM(F41,G41,H41,I41,J41,K41,L41,M41,N41,O41)</f>
        <v>12</v>
      </c>
      <c r="Q41" s="8">
        <v>5</v>
      </c>
      <c r="R41" s="8">
        <v>3</v>
      </c>
      <c r="S41" s="1">
        <f>SUM(P41:R41)</f>
        <v>20</v>
      </c>
    </row>
    <row r="42" spans="1:19" s="3" customFormat="1" ht="24">
      <c r="A42" s="2">
        <v>1354</v>
      </c>
      <c r="B42" s="2" t="s">
        <v>406</v>
      </c>
      <c r="C42" s="2" t="s">
        <v>407</v>
      </c>
      <c r="D42" s="2" t="s">
        <v>405</v>
      </c>
      <c r="E42" s="2" t="s">
        <v>402</v>
      </c>
      <c r="F42" s="7">
        <v>0</v>
      </c>
      <c r="G42" s="7">
        <v>1</v>
      </c>
      <c r="H42" s="7">
        <v>0</v>
      </c>
      <c r="I42" s="7">
        <v>4</v>
      </c>
      <c r="J42" s="7">
        <v>1</v>
      </c>
      <c r="K42" s="7">
        <v>2</v>
      </c>
      <c r="L42" s="7">
        <v>2</v>
      </c>
      <c r="M42" s="7">
        <v>2</v>
      </c>
      <c r="N42" s="7">
        <v>1</v>
      </c>
      <c r="O42" s="7">
        <v>1</v>
      </c>
      <c r="P42" s="7">
        <f>SUM(F42,G42,H42,I42,J42,K42,L42,M42,N42,O42)</f>
        <v>14</v>
      </c>
      <c r="Q42" s="8">
        <v>6</v>
      </c>
      <c r="R42" s="8"/>
      <c r="S42" s="1">
        <f>SUM(P42:R42)</f>
        <v>20</v>
      </c>
    </row>
    <row r="43" spans="1:19" s="3" customFormat="1" ht="24">
      <c r="A43" s="2">
        <v>527</v>
      </c>
      <c r="B43" s="2" t="s">
        <v>19</v>
      </c>
      <c r="C43" s="2" t="s">
        <v>20</v>
      </c>
      <c r="D43" s="2" t="s">
        <v>21</v>
      </c>
      <c r="E43" s="2"/>
      <c r="F43" s="7">
        <v>0</v>
      </c>
      <c r="G43" s="7">
        <v>1</v>
      </c>
      <c r="H43" s="7">
        <v>0</v>
      </c>
      <c r="I43" s="7">
        <v>2</v>
      </c>
      <c r="J43" s="7">
        <v>1</v>
      </c>
      <c r="K43" s="7">
        <v>2</v>
      </c>
      <c r="L43" s="7">
        <v>2</v>
      </c>
      <c r="M43" s="7">
        <v>0</v>
      </c>
      <c r="N43" s="7">
        <v>1</v>
      </c>
      <c r="O43" s="7">
        <v>1</v>
      </c>
      <c r="P43" s="7">
        <f>SUM(F43,G43,H43,I43,J43,K43,L43,M43,N43,O43)</f>
        <v>10</v>
      </c>
      <c r="Q43" s="8">
        <v>3</v>
      </c>
      <c r="R43" s="8">
        <v>5</v>
      </c>
      <c r="S43" s="1">
        <f>SUM(P43:R43)</f>
        <v>18</v>
      </c>
    </row>
    <row r="44" spans="1:19" s="3" customFormat="1" ht="24">
      <c r="A44" s="2">
        <v>659</v>
      </c>
      <c r="B44" s="2" t="s">
        <v>261</v>
      </c>
      <c r="C44" s="2" t="s">
        <v>262</v>
      </c>
      <c r="D44" s="2" t="s">
        <v>263</v>
      </c>
      <c r="E44" s="2" t="s">
        <v>252</v>
      </c>
      <c r="F44" s="7">
        <v>0</v>
      </c>
      <c r="G44" s="7">
        <v>1</v>
      </c>
      <c r="H44" s="7">
        <v>1</v>
      </c>
      <c r="I44" s="7">
        <v>6</v>
      </c>
      <c r="J44" s="7">
        <v>0</v>
      </c>
      <c r="K44" s="7">
        <v>2</v>
      </c>
      <c r="L44" s="7">
        <v>2</v>
      </c>
      <c r="M44" s="7">
        <v>2</v>
      </c>
      <c r="N44" s="7">
        <v>0</v>
      </c>
      <c r="O44" s="7">
        <v>1</v>
      </c>
      <c r="P44" s="7">
        <f>SUM(F44,G44,H44,I44,J44,K44,L44,M44,N44,O44)</f>
        <v>15</v>
      </c>
      <c r="Q44" s="8">
        <v>3</v>
      </c>
      <c r="R44" s="8"/>
      <c r="S44" s="1">
        <f>SUM(P44:R44)</f>
        <v>18</v>
      </c>
    </row>
    <row r="45" spans="1:19" s="3" customFormat="1" ht="24">
      <c r="A45" s="2">
        <v>751</v>
      </c>
      <c r="B45" s="2" t="s">
        <v>242</v>
      </c>
      <c r="C45" s="2" t="s">
        <v>243</v>
      </c>
      <c r="D45" s="2" t="s">
        <v>244</v>
      </c>
      <c r="E45" s="2" t="s">
        <v>245</v>
      </c>
      <c r="F45" s="7">
        <v>0</v>
      </c>
      <c r="G45" s="7">
        <v>0</v>
      </c>
      <c r="H45" s="7">
        <v>0</v>
      </c>
      <c r="I45" s="7">
        <v>4</v>
      </c>
      <c r="J45" s="7">
        <v>0</v>
      </c>
      <c r="K45" s="7">
        <v>2</v>
      </c>
      <c r="L45" s="7">
        <v>2</v>
      </c>
      <c r="M45" s="7">
        <v>2</v>
      </c>
      <c r="N45" s="7">
        <v>0</v>
      </c>
      <c r="O45" s="7">
        <v>2</v>
      </c>
      <c r="P45" s="7">
        <f>SUM(F45,G45,H45,I45,J45,K45,L45,M45,N45,O45)</f>
        <v>12</v>
      </c>
      <c r="Q45" s="8">
        <v>6</v>
      </c>
      <c r="R45" s="8"/>
      <c r="S45" s="1">
        <f>SUM(P45:R45)</f>
        <v>18</v>
      </c>
    </row>
    <row r="46" spans="1:19" s="3" customFormat="1" ht="24">
      <c r="A46" s="2">
        <v>1341</v>
      </c>
      <c r="B46" s="2" t="s">
        <v>116</v>
      </c>
      <c r="C46" s="2" t="s">
        <v>117</v>
      </c>
      <c r="D46" s="2" t="s">
        <v>118</v>
      </c>
      <c r="E46" s="2" t="s">
        <v>119</v>
      </c>
      <c r="F46" s="7">
        <v>0</v>
      </c>
      <c r="G46" s="7">
        <v>1</v>
      </c>
      <c r="H46" s="7">
        <v>1</v>
      </c>
      <c r="I46" s="7">
        <v>2</v>
      </c>
      <c r="J46" s="7">
        <v>1</v>
      </c>
      <c r="K46" s="7">
        <v>2</v>
      </c>
      <c r="L46" s="7">
        <v>2</v>
      </c>
      <c r="M46" s="7">
        <v>0</v>
      </c>
      <c r="N46" s="7">
        <v>1</v>
      </c>
      <c r="O46" s="7">
        <v>2</v>
      </c>
      <c r="P46" s="7">
        <f>SUM(F46,G46,H46,I46,J46,K46,L46,M46,N46,O46)</f>
        <v>12</v>
      </c>
      <c r="Q46" s="8"/>
      <c r="R46" s="8">
        <v>6</v>
      </c>
      <c r="S46" s="1">
        <f>SUM(P46:R46)</f>
        <v>18</v>
      </c>
    </row>
    <row r="47" spans="1:19" s="3" customFormat="1" ht="36">
      <c r="A47" s="2">
        <v>477</v>
      </c>
      <c r="B47" s="2" t="s">
        <v>149</v>
      </c>
      <c r="C47" s="2" t="s">
        <v>150</v>
      </c>
      <c r="D47" s="2" t="s">
        <v>151</v>
      </c>
      <c r="E47" s="2" t="s">
        <v>123</v>
      </c>
      <c r="F47" s="7">
        <v>0</v>
      </c>
      <c r="G47" s="7">
        <v>0</v>
      </c>
      <c r="H47" s="7">
        <v>1</v>
      </c>
      <c r="I47" s="7">
        <v>4</v>
      </c>
      <c r="J47" s="7">
        <v>1</v>
      </c>
      <c r="K47" s="7">
        <v>2</v>
      </c>
      <c r="L47" s="7">
        <v>1</v>
      </c>
      <c r="M47" s="7">
        <v>2</v>
      </c>
      <c r="N47" s="7">
        <v>1</v>
      </c>
      <c r="O47" s="7">
        <v>0</v>
      </c>
      <c r="P47" s="7">
        <f>SUM(F47,G47,H47,I47,J47,K47,L47,M47,N47,O47)</f>
        <v>12</v>
      </c>
      <c r="Q47" s="8">
        <v>4</v>
      </c>
      <c r="R47" s="8">
        <v>1</v>
      </c>
      <c r="S47" s="1">
        <f>SUM(P47:R47)</f>
        <v>17</v>
      </c>
    </row>
    <row r="48" spans="1:19" s="3" customFormat="1" ht="24">
      <c r="A48" s="2">
        <v>1390</v>
      </c>
      <c r="B48" s="2" t="s">
        <v>380</v>
      </c>
      <c r="C48" s="2" t="s">
        <v>381</v>
      </c>
      <c r="D48" s="2" t="s">
        <v>382</v>
      </c>
      <c r="E48" s="2" t="s">
        <v>383</v>
      </c>
      <c r="F48" s="7">
        <v>1</v>
      </c>
      <c r="G48" s="7">
        <v>1</v>
      </c>
      <c r="H48" s="7">
        <v>1</v>
      </c>
      <c r="I48" s="7">
        <v>4</v>
      </c>
      <c r="J48" s="7">
        <v>1</v>
      </c>
      <c r="K48" s="7">
        <v>2</v>
      </c>
      <c r="L48" s="7">
        <v>2</v>
      </c>
      <c r="M48" s="7">
        <v>2</v>
      </c>
      <c r="N48" s="7">
        <v>1</v>
      </c>
      <c r="O48" s="7">
        <v>2</v>
      </c>
      <c r="P48" s="7">
        <f>SUM(F48,G48,H48,I48,J48,K48,L48,M48,N48,O48)</f>
        <v>17</v>
      </c>
      <c r="Q48" s="8"/>
      <c r="R48" s="8"/>
      <c r="S48" s="1">
        <f>SUM(P48:R48)</f>
        <v>17</v>
      </c>
    </row>
    <row r="49" spans="1:19" s="3" customFormat="1" ht="36">
      <c r="A49" s="2">
        <v>266</v>
      </c>
      <c r="B49" s="2" t="s">
        <v>256</v>
      </c>
      <c r="C49" s="2" t="s">
        <v>257</v>
      </c>
      <c r="D49" s="2" t="s">
        <v>251</v>
      </c>
      <c r="E49" s="2" t="s">
        <v>252</v>
      </c>
      <c r="F49" s="7">
        <v>0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2</v>
      </c>
      <c r="M49" s="7">
        <v>0</v>
      </c>
      <c r="N49" s="7">
        <v>0</v>
      </c>
      <c r="O49" s="7">
        <v>0</v>
      </c>
      <c r="P49" s="7">
        <f>SUM(F49,G49,H49,I49,J49,K49,L49,M49,N49,O49)</f>
        <v>7</v>
      </c>
      <c r="Q49" s="8">
        <v>6</v>
      </c>
      <c r="R49" s="8">
        <v>3</v>
      </c>
      <c r="S49" s="1">
        <f>SUM(P49:R49)</f>
        <v>16</v>
      </c>
    </row>
    <row r="50" spans="1:19" s="3" customFormat="1" ht="36">
      <c r="A50" s="2">
        <v>1064</v>
      </c>
      <c r="B50" s="2" t="s">
        <v>302</v>
      </c>
      <c r="C50" s="2" t="s">
        <v>303</v>
      </c>
      <c r="D50" s="2" t="s">
        <v>304</v>
      </c>
      <c r="E50" s="2" t="s">
        <v>305</v>
      </c>
      <c r="F50" s="7">
        <v>0</v>
      </c>
      <c r="G50" s="7">
        <v>1</v>
      </c>
      <c r="H50" s="7">
        <v>0</v>
      </c>
      <c r="I50" s="7">
        <v>4</v>
      </c>
      <c r="J50" s="7">
        <v>1</v>
      </c>
      <c r="K50" s="7">
        <v>2</v>
      </c>
      <c r="L50" s="7">
        <v>2</v>
      </c>
      <c r="M50" s="7">
        <v>0</v>
      </c>
      <c r="N50" s="7">
        <v>1</v>
      </c>
      <c r="O50" s="7">
        <v>2</v>
      </c>
      <c r="P50" s="7">
        <f>SUM(F50,G50,H50,I50,J50,K50,L50,M50,N50,O50)</f>
        <v>13</v>
      </c>
      <c r="Q50" s="8"/>
      <c r="R50" s="8">
        <v>3</v>
      </c>
      <c r="S50" s="1">
        <f>SUM(P50:R50)</f>
        <v>16</v>
      </c>
    </row>
    <row r="51" spans="1:19" s="3" customFormat="1" ht="60">
      <c r="A51" s="2">
        <v>1397</v>
      </c>
      <c r="B51" s="2" t="s">
        <v>124</v>
      </c>
      <c r="C51" s="2" t="s">
        <v>125</v>
      </c>
      <c r="D51" s="2" t="s">
        <v>122</v>
      </c>
      <c r="E51" s="2" t="s">
        <v>123</v>
      </c>
      <c r="F51" s="7">
        <v>2</v>
      </c>
      <c r="G51" s="7">
        <v>1</v>
      </c>
      <c r="H51" s="7">
        <v>0</v>
      </c>
      <c r="I51" s="7">
        <v>1</v>
      </c>
      <c r="J51" s="7">
        <v>2</v>
      </c>
      <c r="K51" s="7">
        <v>2</v>
      </c>
      <c r="L51" s="7">
        <v>2</v>
      </c>
      <c r="M51" s="7">
        <v>0</v>
      </c>
      <c r="N51" s="7">
        <v>0</v>
      </c>
      <c r="O51" s="7">
        <v>0</v>
      </c>
      <c r="P51" s="7">
        <f>SUM(F51,G51,H51,I51,J51,K51,L51,M51,N51,O51)</f>
        <v>10</v>
      </c>
      <c r="Q51" s="8"/>
      <c r="R51" s="8">
        <v>6</v>
      </c>
      <c r="S51" s="1">
        <f>SUM(P51:R51)</f>
        <v>16</v>
      </c>
    </row>
    <row r="52" spans="1:19" s="3" customFormat="1" ht="24">
      <c r="A52" s="2">
        <v>85</v>
      </c>
      <c r="B52" s="2" t="s">
        <v>105</v>
      </c>
      <c r="C52" s="2" t="s">
        <v>106</v>
      </c>
      <c r="D52" s="2" t="s">
        <v>107</v>
      </c>
      <c r="E52" s="2" t="s">
        <v>104</v>
      </c>
      <c r="F52" s="7">
        <v>0</v>
      </c>
      <c r="G52" s="7">
        <v>1</v>
      </c>
      <c r="H52" s="7">
        <v>0</v>
      </c>
      <c r="I52" s="7">
        <v>3</v>
      </c>
      <c r="J52" s="7">
        <v>1</v>
      </c>
      <c r="K52" s="7">
        <v>1</v>
      </c>
      <c r="L52" s="7">
        <v>2</v>
      </c>
      <c r="M52" s="7">
        <v>0</v>
      </c>
      <c r="N52" s="7">
        <v>0</v>
      </c>
      <c r="O52" s="7">
        <v>1</v>
      </c>
      <c r="P52" s="7">
        <f>SUM(F52,G52,H52,I52,J52,K52,L52,M52,N52,O52)</f>
        <v>9</v>
      </c>
      <c r="Q52" s="8"/>
      <c r="R52" s="8">
        <v>6</v>
      </c>
      <c r="S52" s="1">
        <f>SUM(P52:R52)</f>
        <v>15</v>
      </c>
    </row>
    <row r="53" spans="1:19" s="3" customFormat="1" ht="36">
      <c r="A53" s="2">
        <v>604</v>
      </c>
      <c r="B53" s="2" t="s">
        <v>97</v>
      </c>
      <c r="C53" s="2" t="s">
        <v>98</v>
      </c>
      <c r="D53" s="2" t="s">
        <v>99</v>
      </c>
      <c r="E53" s="2" t="s">
        <v>100</v>
      </c>
      <c r="F53" s="7">
        <v>1</v>
      </c>
      <c r="G53" s="7">
        <v>1</v>
      </c>
      <c r="H53" s="7">
        <v>0</v>
      </c>
      <c r="I53" s="7">
        <v>6</v>
      </c>
      <c r="J53" s="7">
        <v>1</v>
      </c>
      <c r="K53" s="7">
        <v>2</v>
      </c>
      <c r="L53" s="7">
        <v>2</v>
      </c>
      <c r="M53" s="7">
        <v>0</v>
      </c>
      <c r="N53" s="7">
        <v>1</v>
      </c>
      <c r="O53" s="7">
        <v>1</v>
      </c>
      <c r="P53" s="7">
        <f>SUM(F53,G53,H53,I53,J53,K53,L53,M53,N53,O53)</f>
        <v>15</v>
      </c>
      <c r="Q53" s="8"/>
      <c r="R53" s="8"/>
      <c r="S53" s="1">
        <f>SUM(P53:R53)</f>
        <v>15</v>
      </c>
    </row>
    <row r="54" spans="1:19" s="3" customFormat="1" ht="48">
      <c r="A54" s="2">
        <v>805</v>
      </c>
      <c r="B54" s="2" t="s">
        <v>165</v>
      </c>
      <c r="C54" s="2" t="s">
        <v>166</v>
      </c>
      <c r="D54" s="2" t="s">
        <v>167</v>
      </c>
      <c r="E54" s="2" t="s">
        <v>164</v>
      </c>
      <c r="F54" s="7">
        <v>0</v>
      </c>
      <c r="G54" s="7">
        <v>1</v>
      </c>
      <c r="H54" s="7">
        <v>0</v>
      </c>
      <c r="I54" s="7">
        <v>1</v>
      </c>
      <c r="J54" s="7">
        <v>1</v>
      </c>
      <c r="K54" s="7">
        <v>2</v>
      </c>
      <c r="L54" s="7">
        <v>2</v>
      </c>
      <c r="M54" s="7">
        <v>0</v>
      </c>
      <c r="N54" s="7">
        <v>1</v>
      </c>
      <c r="O54" s="7">
        <v>2</v>
      </c>
      <c r="P54" s="7">
        <f>SUM(F54,G54,H54,I54,J54,K54,L54,M54,N54,O54)</f>
        <v>10</v>
      </c>
      <c r="Q54" s="8"/>
      <c r="R54" s="8">
        <v>5</v>
      </c>
      <c r="S54" s="1">
        <f>SUM(P54:R54)</f>
        <v>15</v>
      </c>
    </row>
    <row r="55" spans="1:19" s="3" customFormat="1" ht="48">
      <c r="A55" s="2">
        <v>1202</v>
      </c>
      <c r="B55" s="2" t="s">
        <v>180</v>
      </c>
      <c r="C55" s="2" t="s">
        <v>181</v>
      </c>
      <c r="D55" s="2" t="s">
        <v>182</v>
      </c>
      <c r="E55" s="2" t="s">
        <v>183</v>
      </c>
      <c r="F55" s="7">
        <v>0</v>
      </c>
      <c r="G55" s="7">
        <v>0</v>
      </c>
      <c r="H55" s="7">
        <v>1</v>
      </c>
      <c r="I55" s="7">
        <v>3</v>
      </c>
      <c r="J55" s="7">
        <v>1</v>
      </c>
      <c r="K55" s="7">
        <v>2</v>
      </c>
      <c r="L55" s="7">
        <v>2</v>
      </c>
      <c r="M55" s="7">
        <v>0</v>
      </c>
      <c r="N55" s="7">
        <v>1</v>
      </c>
      <c r="O55" s="7">
        <v>2</v>
      </c>
      <c r="P55" s="7">
        <f>SUM(F55,G55,H55,I55,J55,K55,L55,M55,N55,O55)</f>
        <v>12</v>
      </c>
      <c r="Q55" s="8">
        <v>1</v>
      </c>
      <c r="R55" s="8">
        <v>2</v>
      </c>
      <c r="S55" s="1">
        <f>SUM(P55:R55)</f>
        <v>15</v>
      </c>
    </row>
    <row r="56" spans="1:19" s="3" customFormat="1" ht="48">
      <c r="A56" s="2">
        <v>413</v>
      </c>
      <c r="B56" s="2" t="s">
        <v>199</v>
      </c>
      <c r="C56" s="2" t="s">
        <v>200</v>
      </c>
      <c r="D56" s="2" t="s">
        <v>201</v>
      </c>
      <c r="E56" s="2" t="s">
        <v>198</v>
      </c>
      <c r="F56" s="7">
        <v>1</v>
      </c>
      <c r="G56" s="7">
        <v>1</v>
      </c>
      <c r="H56" s="7">
        <v>1</v>
      </c>
      <c r="I56" s="7">
        <v>2</v>
      </c>
      <c r="J56" s="7">
        <v>0</v>
      </c>
      <c r="K56" s="7">
        <v>2</v>
      </c>
      <c r="L56" s="7">
        <v>2</v>
      </c>
      <c r="M56" s="7">
        <v>2</v>
      </c>
      <c r="N56" s="7">
        <v>1</v>
      </c>
      <c r="O56" s="7">
        <v>2</v>
      </c>
      <c r="P56" s="7">
        <f>SUM(F56,G56,H56,I56,J56,K56,L56,M56,N56,O56)</f>
        <v>14</v>
      </c>
      <c r="Q56" s="8"/>
      <c r="R56" s="8"/>
      <c r="S56" s="1">
        <f>SUM(P56:R56)</f>
        <v>14</v>
      </c>
    </row>
    <row r="57" spans="1:19" s="3" customFormat="1" ht="48">
      <c r="A57" s="2">
        <v>630</v>
      </c>
      <c r="B57" s="2" t="s">
        <v>38</v>
      </c>
      <c r="C57" s="2" t="s">
        <v>39</v>
      </c>
      <c r="D57" s="2" t="s">
        <v>34</v>
      </c>
      <c r="E57" s="2" t="s">
        <v>35</v>
      </c>
      <c r="F57" s="7">
        <v>0</v>
      </c>
      <c r="G57" s="7">
        <v>1</v>
      </c>
      <c r="H57" s="7">
        <v>0</v>
      </c>
      <c r="I57" s="7">
        <v>2</v>
      </c>
      <c r="J57" s="7">
        <v>1</v>
      </c>
      <c r="K57" s="7">
        <v>2</v>
      </c>
      <c r="L57" s="7">
        <v>2</v>
      </c>
      <c r="M57" s="7">
        <v>0</v>
      </c>
      <c r="N57" s="7">
        <v>1</v>
      </c>
      <c r="O57" s="7">
        <v>1</v>
      </c>
      <c r="P57" s="7">
        <f>SUM(F57,G57,H57,I57,J57,K57,L57,M57,N57,O57)</f>
        <v>10</v>
      </c>
      <c r="Q57" s="8">
        <v>4</v>
      </c>
      <c r="R57" s="8"/>
      <c r="S57" s="1">
        <f>SUM(P57:R57)</f>
        <v>14</v>
      </c>
    </row>
    <row r="58" spans="1:19" s="3" customFormat="1" ht="48">
      <c r="A58" s="2">
        <v>1169</v>
      </c>
      <c r="B58" s="2" t="s">
        <v>53</v>
      </c>
      <c r="C58" s="2" t="s">
        <v>54</v>
      </c>
      <c r="D58" s="2" t="s">
        <v>55</v>
      </c>
      <c r="E58" s="2" t="s">
        <v>56</v>
      </c>
      <c r="F58" s="7">
        <v>0</v>
      </c>
      <c r="G58" s="7">
        <v>1</v>
      </c>
      <c r="H58" s="7">
        <v>1</v>
      </c>
      <c r="I58" s="7">
        <v>4</v>
      </c>
      <c r="J58" s="7">
        <v>1</v>
      </c>
      <c r="K58" s="7">
        <v>2</v>
      </c>
      <c r="L58" s="7">
        <v>2</v>
      </c>
      <c r="M58" s="7">
        <v>0</v>
      </c>
      <c r="N58" s="7">
        <v>1</v>
      </c>
      <c r="O58" s="7">
        <v>1</v>
      </c>
      <c r="P58" s="7">
        <f>SUM(F58,G58,H58,I58,J58,K58,L58,M58,N58,O58)</f>
        <v>13</v>
      </c>
      <c r="Q58" s="8">
        <v>1</v>
      </c>
      <c r="R58" s="8"/>
      <c r="S58" s="1">
        <f>SUM(P58:R58)</f>
        <v>14</v>
      </c>
    </row>
    <row r="59" spans="1:19" s="3" customFormat="1" ht="48">
      <c r="A59" s="2">
        <v>1175</v>
      </c>
      <c r="B59" s="2" t="s">
        <v>399</v>
      </c>
      <c r="C59" s="2" t="s">
        <v>400</v>
      </c>
      <c r="D59" s="2" t="s">
        <v>401</v>
      </c>
      <c r="E59" s="2" t="s">
        <v>402</v>
      </c>
      <c r="F59" s="7">
        <v>0</v>
      </c>
      <c r="G59" s="7">
        <v>1</v>
      </c>
      <c r="H59" s="7">
        <v>1</v>
      </c>
      <c r="I59" s="7">
        <v>6</v>
      </c>
      <c r="J59" s="7">
        <v>1</v>
      </c>
      <c r="K59" s="7">
        <v>1</v>
      </c>
      <c r="L59" s="7">
        <v>2</v>
      </c>
      <c r="M59" s="7">
        <v>0</v>
      </c>
      <c r="N59" s="7">
        <v>1</v>
      </c>
      <c r="O59" s="7">
        <v>1</v>
      </c>
      <c r="P59" s="7">
        <f>SUM(F59,G59,H59,I59,J59,K59,L59,M59,N59,O59)</f>
        <v>14</v>
      </c>
      <c r="Q59" s="8"/>
      <c r="R59" s="8"/>
      <c r="S59" s="1">
        <f>SUM(P59:R59)</f>
        <v>14</v>
      </c>
    </row>
    <row r="60" spans="1:19" s="3" customFormat="1" ht="24">
      <c r="A60" s="2">
        <v>474</v>
      </c>
      <c r="B60" s="2" t="s">
        <v>293</v>
      </c>
      <c r="C60" s="2" t="s">
        <v>294</v>
      </c>
      <c r="D60" s="2" t="s">
        <v>295</v>
      </c>
      <c r="E60" s="2" t="s">
        <v>283</v>
      </c>
      <c r="F60" s="7">
        <v>1</v>
      </c>
      <c r="G60" s="7">
        <v>1</v>
      </c>
      <c r="H60" s="7">
        <v>1</v>
      </c>
      <c r="I60" s="7">
        <v>2</v>
      </c>
      <c r="J60" s="7">
        <v>1</v>
      </c>
      <c r="K60" s="7">
        <v>2</v>
      </c>
      <c r="L60" s="7">
        <v>2</v>
      </c>
      <c r="M60" s="7">
        <v>2</v>
      </c>
      <c r="N60" s="7">
        <v>0</v>
      </c>
      <c r="O60" s="7">
        <v>1</v>
      </c>
      <c r="P60" s="7">
        <f>SUM(F60,G60,H60,I60,J60,K60,L60,M60,N60,O60)</f>
        <v>13</v>
      </c>
      <c r="Q60" s="8"/>
      <c r="R60" s="8"/>
      <c r="S60" s="1">
        <f>SUM(P60:R60)</f>
        <v>13</v>
      </c>
    </row>
    <row r="61" spans="1:19" s="3" customFormat="1" ht="48">
      <c r="A61" s="2">
        <v>672</v>
      </c>
      <c r="B61" s="2" t="s">
        <v>417</v>
      </c>
      <c r="C61" s="2" t="s">
        <v>418</v>
      </c>
      <c r="D61" s="2" t="s">
        <v>419</v>
      </c>
      <c r="E61" s="2" t="s">
        <v>402</v>
      </c>
      <c r="F61" s="7">
        <v>0</v>
      </c>
      <c r="G61" s="7">
        <v>1</v>
      </c>
      <c r="H61" s="7">
        <v>0</v>
      </c>
      <c r="I61" s="7">
        <v>6</v>
      </c>
      <c r="J61" s="7">
        <v>0</v>
      </c>
      <c r="K61" s="7">
        <v>2</v>
      </c>
      <c r="L61" s="7">
        <v>2</v>
      </c>
      <c r="M61" s="7">
        <v>0</v>
      </c>
      <c r="N61" s="7">
        <v>1</v>
      </c>
      <c r="O61" s="7">
        <v>1</v>
      </c>
      <c r="P61" s="7">
        <f>SUM(F61,G61,H61,I61,J61,K61,L61,M61,N61,O61)</f>
        <v>13</v>
      </c>
      <c r="Q61" s="8"/>
      <c r="R61" s="8"/>
      <c r="S61" s="1">
        <f>SUM(P61:R61)</f>
        <v>13</v>
      </c>
    </row>
    <row r="62" spans="1:19" s="3" customFormat="1" ht="24">
      <c r="A62" s="2">
        <v>14</v>
      </c>
      <c r="B62" s="2" t="s">
        <v>306</v>
      </c>
      <c r="C62" s="2" t="s">
        <v>307</v>
      </c>
      <c r="D62" s="2" t="s">
        <v>308</v>
      </c>
      <c r="E62" s="2" t="s">
        <v>305</v>
      </c>
      <c r="F62" s="7">
        <v>1</v>
      </c>
      <c r="G62" s="7">
        <v>1</v>
      </c>
      <c r="H62" s="7">
        <v>1</v>
      </c>
      <c r="I62" s="7">
        <v>2</v>
      </c>
      <c r="J62" s="7">
        <v>1</v>
      </c>
      <c r="K62" s="7">
        <v>2</v>
      </c>
      <c r="L62" s="7">
        <v>2</v>
      </c>
      <c r="M62" s="7">
        <v>0</v>
      </c>
      <c r="N62" s="7">
        <v>1</v>
      </c>
      <c r="O62" s="7">
        <v>1</v>
      </c>
      <c r="P62" s="7">
        <f>SUM(F62,G62,H62,I62,J62,K62,L62,M62,N62,O62)</f>
        <v>12</v>
      </c>
      <c r="Q62" s="8"/>
      <c r="R62" s="8"/>
      <c r="S62" s="1">
        <f>SUM(P62:R62)</f>
        <v>12</v>
      </c>
    </row>
    <row r="63" spans="1:19" s="3" customFormat="1" ht="24">
      <c r="A63" s="2">
        <v>378</v>
      </c>
      <c r="B63" s="2" t="s">
        <v>29</v>
      </c>
      <c r="C63" s="2" t="s">
        <v>30</v>
      </c>
      <c r="D63" s="2" t="s">
        <v>31</v>
      </c>
      <c r="E63" s="2"/>
      <c r="F63" s="7">
        <v>0</v>
      </c>
      <c r="G63" s="7">
        <v>1</v>
      </c>
      <c r="H63" s="7">
        <v>1</v>
      </c>
      <c r="I63" s="7">
        <v>2</v>
      </c>
      <c r="J63" s="7">
        <v>0</v>
      </c>
      <c r="K63" s="7">
        <v>2</v>
      </c>
      <c r="L63" s="7">
        <v>2</v>
      </c>
      <c r="M63" s="7">
        <v>2</v>
      </c>
      <c r="N63" s="7">
        <v>1</v>
      </c>
      <c r="O63" s="7">
        <v>1</v>
      </c>
      <c r="P63" s="7">
        <f>SUM(F63,G63,H63,I63,J63,K63,L63,M63,N63,O63)</f>
        <v>12</v>
      </c>
      <c r="Q63" s="8"/>
      <c r="R63" s="8"/>
      <c r="S63" s="1">
        <f>SUM(P63:R63)</f>
        <v>12</v>
      </c>
    </row>
    <row r="64" spans="1:19" s="3" customFormat="1" ht="48">
      <c r="A64" s="2">
        <v>461</v>
      </c>
      <c r="B64" s="2" t="s">
        <v>213</v>
      </c>
      <c r="C64" s="2" t="s">
        <v>214</v>
      </c>
      <c r="D64" s="2" t="s">
        <v>215</v>
      </c>
      <c r="E64" s="2" t="s">
        <v>205</v>
      </c>
      <c r="F64" s="7">
        <v>0</v>
      </c>
      <c r="G64" s="7">
        <v>1</v>
      </c>
      <c r="H64" s="7">
        <v>0</v>
      </c>
      <c r="I64" s="7">
        <v>2</v>
      </c>
      <c r="J64" s="7">
        <v>1</v>
      </c>
      <c r="K64" s="7">
        <v>2</v>
      </c>
      <c r="L64" s="7">
        <v>2</v>
      </c>
      <c r="M64" s="7">
        <v>0</v>
      </c>
      <c r="N64" s="7">
        <v>1</v>
      </c>
      <c r="O64" s="7">
        <v>2</v>
      </c>
      <c r="P64" s="7">
        <f>SUM(F64,G64,H64,I64,J64,K64,L64,M64,N64,O64)</f>
        <v>11</v>
      </c>
      <c r="Q64" s="8">
        <v>1</v>
      </c>
      <c r="R64" s="8"/>
      <c r="S64" s="1">
        <f>SUM(P64:R64)</f>
        <v>12</v>
      </c>
    </row>
    <row r="65" spans="1:19" s="3" customFormat="1" ht="24">
      <c r="A65" s="2">
        <v>693</v>
      </c>
      <c r="B65" s="2" t="s">
        <v>388</v>
      </c>
      <c r="C65" s="2" t="s">
        <v>389</v>
      </c>
      <c r="D65" s="2" t="s">
        <v>390</v>
      </c>
      <c r="E65" s="2" t="s">
        <v>387</v>
      </c>
      <c r="F65" s="7">
        <v>1</v>
      </c>
      <c r="G65" s="7">
        <v>1</v>
      </c>
      <c r="H65" s="7">
        <v>1</v>
      </c>
      <c r="I65" s="7">
        <v>3</v>
      </c>
      <c r="J65" s="7">
        <v>1</v>
      </c>
      <c r="K65" s="7">
        <v>0</v>
      </c>
      <c r="L65" s="7">
        <v>2</v>
      </c>
      <c r="M65" s="7">
        <v>0</v>
      </c>
      <c r="N65" s="7">
        <v>1</v>
      </c>
      <c r="O65" s="7">
        <v>2</v>
      </c>
      <c r="P65" s="7">
        <f>SUM(F65,G65,H65,I65,J65,K65,L65,M65,N65,O65)</f>
        <v>12</v>
      </c>
      <c r="Q65" s="8"/>
      <c r="R65" s="8"/>
      <c r="S65" s="1">
        <f>SUM(P65:R65)</f>
        <v>12</v>
      </c>
    </row>
    <row r="66" spans="1:19" s="3" customFormat="1" ht="24">
      <c r="A66" s="2">
        <v>1134</v>
      </c>
      <c r="B66" s="2" t="s">
        <v>343</v>
      </c>
      <c r="C66" s="2" t="s">
        <v>344</v>
      </c>
      <c r="D66" s="2" t="s">
        <v>345</v>
      </c>
      <c r="E66" s="2" t="s">
        <v>342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1</v>
      </c>
      <c r="L66" s="7">
        <v>1</v>
      </c>
      <c r="M66" s="7">
        <v>2</v>
      </c>
      <c r="N66" s="7">
        <v>1</v>
      </c>
      <c r="O66" s="7">
        <v>1</v>
      </c>
      <c r="P66" s="7">
        <f>SUM(F66,G66,H66,I66,J66,K66,L66,M66,N66,O66)</f>
        <v>7</v>
      </c>
      <c r="Q66" s="8"/>
      <c r="R66" s="8">
        <v>5</v>
      </c>
      <c r="S66" s="1">
        <f>SUM(P66:R66)</f>
        <v>12</v>
      </c>
    </row>
    <row r="67" spans="1:19" s="3" customFormat="1" ht="48">
      <c r="A67" s="2">
        <v>203</v>
      </c>
      <c r="B67" s="2" t="s">
        <v>158</v>
      </c>
      <c r="C67" s="2" t="s">
        <v>159</v>
      </c>
      <c r="D67" s="2" t="s">
        <v>160</v>
      </c>
      <c r="E67" s="2" t="s">
        <v>123</v>
      </c>
      <c r="F67" s="7">
        <v>1</v>
      </c>
      <c r="G67" s="7">
        <v>1</v>
      </c>
      <c r="H67" s="7">
        <v>0</v>
      </c>
      <c r="I67" s="7">
        <v>2</v>
      </c>
      <c r="J67" s="7">
        <v>1</v>
      </c>
      <c r="K67" s="7">
        <v>2</v>
      </c>
      <c r="L67" s="7">
        <v>2</v>
      </c>
      <c r="M67" s="7">
        <v>0</v>
      </c>
      <c r="N67" s="7">
        <v>1</v>
      </c>
      <c r="O67" s="7">
        <v>1</v>
      </c>
      <c r="P67" s="7">
        <f>SUM(F67,G67,H67,I67,J67,K67,L67,M67,N67,O67)</f>
        <v>11</v>
      </c>
      <c r="Q67" s="8"/>
      <c r="R67" s="8"/>
      <c r="S67" s="1">
        <f>SUM(P67:R67)</f>
        <v>11</v>
      </c>
    </row>
    <row r="68" spans="1:19" s="3" customFormat="1" ht="60">
      <c r="A68" s="2">
        <v>289</v>
      </c>
      <c r="B68" s="2" t="s">
        <v>144</v>
      </c>
      <c r="C68" s="2" t="s">
        <v>145</v>
      </c>
      <c r="D68" s="2" t="s">
        <v>138</v>
      </c>
      <c r="E68" s="2" t="s">
        <v>123</v>
      </c>
      <c r="F68" s="7">
        <v>0</v>
      </c>
      <c r="G68" s="7">
        <v>1</v>
      </c>
      <c r="H68" s="7">
        <v>1</v>
      </c>
      <c r="I68" s="7">
        <v>2</v>
      </c>
      <c r="J68" s="7">
        <v>1</v>
      </c>
      <c r="K68" s="7">
        <v>0</v>
      </c>
      <c r="L68" s="7">
        <v>2</v>
      </c>
      <c r="M68" s="7">
        <v>2</v>
      </c>
      <c r="N68" s="7">
        <v>1</v>
      </c>
      <c r="O68" s="7">
        <v>1</v>
      </c>
      <c r="P68" s="7">
        <f>SUM(F68,G68,H68,I68,J68,K68,L68,M68,N68,O68)</f>
        <v>11</v>
      </c>
      <c r="Q68" s="8"/>
      <c r="R68" s="8"/>
      <c r="S68" s="1">
        <f>SUM(P68:R68)</f>
        <v>11</v>
      </c>
    </row>
    <row r="69" spans="1:19" s="3" customFormat="1" ht="48">
      <c r="A69" s="2">
        <v>369</v>
      </c>
      <c r="B69" s="2" t="s">
        <v>36</v>
      </c>
      <c r="C69" s="2" t="s">
        <v>37</v>
      </c>
      <c r="D69" s="2" t="s">
        <v>34</v>
      </c>
      <c r="E69" s="2" t="s">
        <v>35</v>
      </c>
      <c r="F69" s="7">
        <v>0</v>
      </c>
      <c r="G69" s="7">
        <v>1</v>
      </c>
      <c r="H69" s="7">
        <v>0</v>
      </c>
      <c r="I69" s="7">
        <v>2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>SUM(F69,G69,H69,I69,J69,K69,L69,M69,N69,O69)</f>
        <v>3</v>
      </c>
      <c r="Q69" s="8">
        <v>3</v>
      </c>
      <c r="R69" s="8">
        <v>5</v>
      </c>
      <c r="S69" s="1">
        <f>SUM(P69:R69)</f>
        <v>11</v>
      </c>
    </row>
    <row r="70" spans="1:19" s="3" customFormat="1" ht="24">
      <c r="A70" s="2">
        <v>573</v>
      </c>
      <c r="B70" s="2" t="s">
        <v>222</v>
      </c>
      <c r="C70" s="2" t="s">
        <v>223</v>
      </c>
      <c r="D70" s="2" t="s">
        <v>224</v>
      </c>
      <c r="E70" s="2" t="s">
        <v>205</v>
      </c>
      <c r="F70" s="7">
        <v>0</v>
      </c>
      <c r="G70" s="7">
        <v>1</v>
      </c>
      <c r="H70" s="7">
        <v>0</v>
      </c>
      <c r="I70" s="7">
        <v>1</v>
      </c>
      <c r="J70" s="7">
        <v>0</v>
      </c>
      <c r="K70" s="7">
        <v>2</v>
      </c>
      <c r="L70" s="7">
        <v>2</v>
      </c>
      <c r="M70" s="7">
        <v>2</v>
      </c>
      <c r="N70" s="7">
        <v>1</v>
      </c>
      <c r="O70" s="7">
        <v>2</v>
      </c>
      <c r="P70" s="7">
        <f>SUM(F70,G70,H70,I70,J70,K70,L70,M70,N70,O70)</f>
        <v>11</v>
      </c>
      <c r="Q70" s="8"/>
      <c r="R70" s="8"/>
      <c r="S70" s="1">
        <f>SUM(P70:R70)</f>
        <v>11</v>
      </c>
    </row>
    <row r="71" spans="1:19" s="3" customFormat="1" ht="24">
      <c r="A71" s="2">
        <v>594</v>
      </c>
      <c r="B71" s="2" t="s">
        <v>318</v>
      </c>
      <c r="C71" s="2" t="s">
        <v>319</v>
      </c>
      <c r="D71" s="2" t="s">
        <v>320</v>
      </c>
      <c r="E71" s="2" t="s">
        <v>317</v>
      </c>
      <c r="F71" s="7">
        <v>0</v>
      </c>
      <c r="G71" s="7">
        <v>1</v>
      </c>
      <c r="H71" s="7">
        <v>0</v>
      </c>
      <c r="I71" s="7">
        <v>4</v>
      </c>
      <c r="J71" s="7">
        <v>1</v>
      </c>
      <c r="K71" s="7">
        <v>2</v>
      </c>
      <c r="L71" s="7">
        <v>2</v>
      </c>
      <c r="M71" s="7">
        <v>0</v>
      </c>
      <c r="N71" s="7">
        <v>0</v>
      </c>
      <c r="O71" s="7">
        <v>1</v>
      </c>
      <c r="P71" s="7">
        <f>SUM(F71,G71,H71,I71,J71,K71,L71,M71,N71,O71)</f>
        <v>11</v>
      </c>
      <c r="Q71" s="8"/>
      <c r="R71" s="8"/>
      <c r="S71" s="1">
        <f>SUM(P71:R71)</f>
        <v>11</v>
      </c>
    </row>
    <row r="72" spans="1:19" s="3" customFormat="1" ht="36">
      <c r="A72" s="2">
        <v>1259</v>
      </c>
      <c r="B72" s="2" t="s">
        <v>91</v>
      </c>
      <c r="C72" s="2" t="s">
        <v>88</v>
      </c>
      <c r="D72" s="2" t="s">
        <v>89</v>
      </c>
      <c r="E72" s="2" t="s">
        <v>90</v>
      </c>
      <c r="F72" s="7">
        <v>0</v>
      </c>
      <c r="G72" s="7">
        <v>0</v>
      </c>
      <c r="H72" s="7">
        <v>1</v>
      </c>
      <c r="I72" s="7">
        <v>2</v>
      </c>
      <c r="J72" s="7">
        <v>0</v>
      </c>
      <c r="K72" s="7">
        <v>2</v>
      </c>
      <c r="L72" s="7">
        <v>2</v>
      </c>
      <c r="M72" s="7">
        <v>0</v>
      </c>
      <c r="N72" s="7">
        <v>1</v>
      </c>
      <c r="O72" s="7">
        <v>2</v>
      </c>
      <c r="P72" s="7">
        <f>SUM(F72,G72,H72,I72,J72,K72,L72,M72,N72,O72)</f>
        <v>10</v>
      </c>
      <c r="Q72" s="8"/>
      <c r="R72" s="8"/>
      <c r="S72" s="1">
        <f>SUM(P72:R72)</f>
        <v>10</v>
      </c>
    </row>
    <row r="73" spans="1:19" s="3" customFormat="1" ht="24">
      <c r="A73" s="2">
        <v>1362</v>
      </c>
      <c r="B73" s="2" t="s">
        <v>314</v>
      </c>
      <c r="C73" s="2" t="s">
        <v>315</v>
      </c>
      <c r="D73" s="2" t="s">
        <v>316</v>
      </c>
      <c r="E73" s="2" t="s">
        <v>317</v>
      </c>
      <c r="F73" s="7">
        <v>0</v>
      </c>
      <c r="G73" s="7">
        <v>1</v>
      </c>
      <c r="H73" s="7">
        <v>0</v>
      </c>
      <c r="I73" s="7">
        <v>1</v>
      </c>
      <c r="J73" s="7">
        <v>0</v>
      </c>
      <c r="K73" s="7">
        <v>2</v>
      </c>
      <c r="L73" s="7">
        <v>2</v>
      </c>
      <c r="M73" s="7">
        <v>2</v>
      </c>
      <c r="N73" s="7">
        <v>0</v>
      </c>
      <c r="O73" s="7">
        <v>2</v>
      </c>
      <c r="P73" s="7">
        <f>SUM(F73,G73,H73,I73,J73,K73,L73,M73,N73,O73)</f>
        <v>10</v>
      </c>
      <c r="Q73" s="8"/>
      <c r="R73" s="8"/>
      <c r="S73" s="1">
        <f>SUM(P73:R73)</f>
        <v>10</v>
      </c>
    </row>
    <row r="74" spans="1:19" s="3" customFormat="1" ht="24">
      <c r="A74" s="2">
        <v>175</v>
      </c>
      <c r="B74" s="2" t="s">
        <v>187</v>
      </c>
      <c r="C74" s="2" t="s">
        <v>188</v>
      </c>
      <c r="D74" s="2" t="s">
        <v>189</v>
      </c>
      <c r="E74" s="2" t="s">
        <v>183</v>
      </c>
      <c r="F74" s="7">
        <v>1</v>
      </c>
      <c r="G74" s="7">
        <v>1</v>
      </c>
      <c r="H74" s="7">
        <v>1</v>
      </c>
      <c r="I74" s="7">
        <v>4</v>
      </c>
      <c r="J74" s="7">
        <v>0</v>
      </c>
      <c r="K74" s="7">
        <v>0</v>
      </c>
      <c r="L74" s="7">
        <v>2</v>
      </c>
      <c r="M74" s="7">
        <v>0</v>
      </c>
      <c r="N74" s="7">
        <v>0</v>
      </c>
      <c r="O74" s="7">
        <v>0</v>
      </c>
      <c r="P74" s="7">
        <f>SUM(F74,G74,H74,I74,J74,K74,L74,M74,N74,O74)</f>
        <v>9</v>
      </c>
      <c r="Q74" s="8"/>
      <c r="R74" s="8"/>
      <c r="S74" s="1">
        <f>SUM(P74:R74)</f>
        <v>9</v>
      </c>
    </row>
    <row r="75" spans="1:19" s="3" customFormat="1" ht="60">
      <c r="A75" s="2">
        <v>360</v>
      </c>
      <c r="B75" s="2" t="s">
        <v>47</v>
      </c>
      <c r="C75" s="2" t="s">
        <v>48</v>
      </c>
      <c r="D75" s="2" t="s">
        <v>49</v>
      </c>
      <c r="E75" s="2" t="s">
        <v>46</v>
      </c>
      <c r="F75" s="7">
        <v>0</v>
      </c>
      <c r="G75" s="7">
        <v>1</v>
      </c>
      <c r="H75" s="7">
        <v>0</v>
      </c>
      <c r="I75" s="7">
        <v>0</v>
      </c>
      <c r="J75" s="7">
        <v>0</v>
      </c>
      <c r="K75" s="7">
        <v>2</v>
      </c>
      <c r="L75" s="7">
        <v>1</v>
      </c>
      <c r="M75" s="7">
        <v>0</v>
      </c>
      <c r="N75" s="7">
        <v>1</v>
      </c>
      <c r="O75" s="7">
        <v>0</v>
      </c>
      <c r="P75" s="7">
        <f>SUM(F75,G75,H75,I75,J75,K75,L75,M75,N75,O75)</f>
        <v>5</v>
      </c>
      <c r="Q75" s="8"/>
      <c r="R75" s="8">
        <v>4</v>
      </c>
      <c r="S75" s="1">
        <f>SUM(P75:R75)</f>
        <v>9</v>
      </c>
    </row>
    <row r="76" spans="1:19" s="3" customFormat="1" ht="60">
      <c r="A76" s="2">
        <v>936</v>
      </c>
      <c r="B76" s="2" t="s">
        <v>108</v>
      </c>
      <c r="C76" s="2" t="s">
        <v>109</v>
      </c>
      <c r="D76" s="2" t="s">
        <v>110</v>
      </c>
      <c r="E76" s="2" t="s">
        <v>104</v>
      </c>
      <c r="F76" s="7">
        <v>0</v>
      </c>
      <c r="G76" s="7">
        <v>1</v>
      </c>
      <c r="H76" s="7">
        <v>0</v>
      </c>
      <c r="I76" s="7">
        <v>3</v>
      </c>
      <c r="J76" s="7">
        <v>0</v>
      </c>
      <c r="K76" s="7">
        <v>2</v>
      </c>
      <c r="L76" s="7">
        <v>0</v>
      </c>
      <c r="M76" s="7">
        <v>2</v>
      </c>
      <c r="N76" s="7">
        <v>0</v>
      </c>
      <c r="O76" s="7">
        <v>1</v>
      </c>
      <c r="P76" s="7">
        <f>SUM(F76,G76,H76,I76,J76,K76,L76,M76,N76,O76)</f>
        <v>9</v>
      </c>
      <c r="Q76" s="8"/>
      <c r="R76" s="8"/>
      <c r="S76" s="1">
        <f>SUM(P76:R76)</f>
        <v>9</v>
      </c>
    </row>
    <row r="77" spans="1:19" s="3" customFormat="1" ht="24">
      <c r="A77" s="2">
        <v>984</v>
      </c>
      <c r="B77" s="2" t="s">
        <v>246</v>
      </c>
      <c r="C77" s="2" t="s">
        <v>247</v>
      </c>
      <c r="D77" s="2" t="s">
        <v>248</v>
      </c>
      <c r="E77" s="2" t="s">
        <v>245</v>
      </c>
      <c r="F77" s="7">
        <v>0</v>
      </c>
      <c r="G77" s="7">
        <v>0</v>
      </c>
      <c r="H77" s="7">
        <v>0</v>
      </c>
      <c r="I77" s="7">
        <v>2</v>
      </c>
      <c r="J77" s="7">
        <v>1</v>
      </c>
      <c r="K77" s="7">
        <v>2</v>
      </c>
      <c r="L77" s="7">
        <v>2</v>
      </c>
      <c r="M77" s="7">
        <v>0</v>
      </c>
      <c r="N77" s="7">
        <v>0</v>
      </c>
      <c r="O77" s="7">
        <v>2</v>
      </c>
      <c r="P77" s="7">
        <f>SUM(F77,G77,H77,I77,J77,K77,L77,M77,N77,O77)</f>
        <v>9</v>
      </c>
      <c r="Q77" s="8"/>
      <c r="R77" s="8"/>
      <c r="S77" s="1">
        <f>SUM(P77:R77)</f>
        <v>9</v>
      </c>
    </row>
    <row r="78" spans="1:19" s="3" customFormat="1" ht="24">
      <c r="A78" s="2">
        <v>1297</v>
      </c>
      <c r="B78" s="2" t="s">
        <v>346</v>
      </c>
      <c r="C78" s="2" t="s">
        <v>347</v>
      </c>
      <c r="D78" s="2" t="s">
        <v>348</v>
      </c>
      <c r="E78" s="2" t="s">
        <v>342</v>
      </c>
      <c r="F78" s="7">
        <v>0</v>
      </c>
      <c r="G78" s="7">
        <v>1</v>
      </c>
      <c r="H78" s="7">
        <v>0</v>
      </c>
      <c r="I78" s="7">
        <v>2</v>
      </c>
      <c r="J78" s="7">
        <v>0</v>
      </c>
      <c r="K78" s="7">
        <v>2</v>
      </c>
      <c r="L78" s="7">
        <v>2</v>
      </c>
      <c r="M78" s="7">
        <v>0</v>
      </c>
      <c r="N78" s="7">
        <v>1</v>
      </c>
      <c r="O78" s="7">
        <v>1</v>
      </c>
      <c r="P78" s="7">
        <f>SUM(F78,G78,H78,I78,J78,K78,L78,M78,N78,O78)</f>
        <v>9</v>
      </c>
      <c r="Q78" s="8"/>
      <c r="R78" s="8"/>
      <c r="S78" s="1">
        <f>SUM(P78:R78)</f>
        <v>9</v>
      </c>
    </row>
    <row r="79" spans="1:19" s="3" customFormat="1" ht="24">
      <c r="A79" s="2">
        <v>1298</v>
      </c>
      <c r="B79" s="2" t="s">
        <v>349</v>
      </c>
      <c r="C79" s="2" t="s">
        <v>347</v>
      </c>
      <c r="D79" s="2" t="s">
        <v>348</v>
      </c>
      <c r="E79" s="2" t="s">
        <v>342</v>
      </c>
      <c r="F79" s="7">
        <v>0</v>
      </c>
      <c r="G79" s="7">
        <v>1</v>
      </c>
      <c r="H79" s="7">
        <v>0</v>
      </c>
      <c r="I79" s="7">
        <v>2</v>
      </c>
      <c r="J79" s="7">
        <v>0</v>
      </c>
      <c r="K79" s="7">
        <v>2</v>
      </c>
      <c r="L79" s="7">
        <v>2</v>
      </c>
      <c r="M79" s="7">
        <v>0</v>
      </c>
      <c r="N79" s="7">
        <v>1</v>
      </c>
      <c r="O79" s="7">
        <v>1</v>
      </c>
      <c r="P79" s="7">
        <f>SUM(F79,G79,H79,I79,J79,K79,L79,M79,N79,O79)</f>
        <v>9</v>
      </c>
      <c r="Q79" s="8"/>
      <c r="R79" s="8"/>
      <c r="S79" s="1">
        <f>SUM(P79:R79)</f>
        <v>9</v>
      </c>
    </row>
    <row r="80" spans="1:19" s="3" customFormat="1" ht="24">
      <c r="A80" s="2">
        <v>1300</v>
      </c>
      <c r="B80" s="2" t="s">
        <v>350</v>
      </c>
      <c r="C80" s="2" t="s">
        <v>347</v>
      </c>
      <c r="D80" s="2" t="s">
        <v>348</v>
      </c>
      <c r="E80" s="2" t="s">
        <v>342</v>
      </c>
      <c r="F80" s="7">
        <v>0</v>
      </c>
      <c r="G80" s="7">
        <v>1</v>
      </c>
      <c r="H80" s="7">
        <v>0</v>
      </c>
      <c r="I80" s="7">
        <v>2</v>
      </c>
      <c r="J80" s="7">
        <v>0</v>
      </c>
      <c r="K80" s="7">
        <v>2</v>
      </c>
      <c r="L80" s="7">
        <v>2</v>
      </c>
      <c r="M80" s="7">
        <v>0</v>
      </c>
      <c r="N80" s="7">
        <v>1</v>
      </c>
      <c r="O80" s="7">
        <v>1</v>
      </c>
      <c r="P80" s="7">
        <f>SUM(F80,G80,H80,I80,J80,K80,L80,M80,N80,O80)</f>
        <v>9</v>
      </c>
      <c r="Q80" s="8"/>
      <c r="R80" s="8"/>
      <c r="S80" s="1">
        <f>SUM(P80:R80)</f>
        <v>9</v>
      </c>
    </row>
    <row r="81" spans="1:19" s="3" customFormat="1" ht="24">
      <c r="A81" s="2">
        <v>1303</v>
      </c>
      <c r="B81" s="2" t="s">
        <v>351</v>
      </c>
      <c r="C81" s="2" t="s">
        <v>347</v>
      </c>
      <c r="D81" s="2" t="s">
        <v>348</v>
      </c>
      <c r="E81" s="2" t="s">
        <v>342</v>
      </c>
      <c r="F81" s="7">
        <v>0</v>
      </c>
      <c r="G81" s="7">
        <v>1</v>
      </c>
      <c r="H81" s="7">
        <v>0</v>
      </c>
      <c r="I81" s="7">
        <v>2</v>
      </c>
      <c r="J81" s="7">
        <v>0</v>
      </c>
      <c r="K81" s="7">
        <v>2</v>
      </c>
      <c r="L81" s="7">
        <v>2</v>
      </c>
      <c r="M81" s="7">
        <v>0</v>
      </c>
      <c r="N81" s="7">
        <v>1</v>
      </c>
      <c r="O81" s="7">
        <v>1</v>
      </c>
      <c r="P81" s="7">
        <f>SUM(F81,G81,H81,I81,J81,K81,L81,M81,N81,O81)</f>
        <v>9</v>
      </c>
      <c r="Q81" s="8"/>
      <c r="R81" s="8"/>
      <c r="S81" s="1">
        <f>SUM(P81:R81)</f>
        <v>9</v>
      </c>
    </row>
    <row r="82" spans="1:19" s="3" customFormat="1" ht="24">
      <c r="A82" s="2">
        <v>1304</v>
      </c>
      <c r="B82" s="2" t="s">
        <v>352</v>
      </c>
      <c r="C82" s="2" t="s">
        <v>347</v>
      </c>
      <c r="D82" s="2" t="s">
        <v>348</v>
      </c>
      <c r="E82" s="2" t="s">
        <v>342</v>
      </c>
      <c r="F82" s="7">
        <v>0</v>
      </c>
      <c r="G82" s="7">
        <v>1</v>
      </c>
      <c r="H82" s="7">
        <v>0</v>
      </c>
      <c r="I82" s="7">
        <v>2</v>
      </c>
      <c r="J82" s="7">
        <v>0</v>
      </c>
      <c r="K82" s="7">
        <v>2</v>
      </c>
      <c r="L82" s="7">
        <v>2</v>
      </c>
      <c r="M82" s="7">
        <v>0</v>
      </c>
      <c r="N82" s="7">
        <v>1</v>
      </c>
      <c r="O82" s="7">
        <v>1</v>
      </c>
      <c r="P82" s="7">
        <f>SUM(F82,G82,H82,I82,J82,K82,L82,M82,N82,O82)</f>
        <v>9</v>
      </c>
      <c r="Q82" s="8"/>
      <c r="R82" s="8"/>
      <c r="S82" s="1">
        <f>SUM(P82:R82)</f>
        <v>9</v>
      </c>
    </row>
    <row r="83" spans="1:19" s="3" customFormat="1" ht="24">
      <c r="A83" s="2">
        <v>1305</v>
      </c>
      <c r="B83" s="2" t="s">
        <v>353</v>
      </c>
      <c r="C83" s="2" t="s">
        <v>347</v>
      </c>
      <c r="D83" s="2" t="s">
        <v>348</v>
      </c>
      <c r="E83" s="2" t="s">
        <v>342</v>
      </c>
      <c r="F83" s="7">
        <v>0</v>
      </c>
      <c r="G83" s="7">
        <v>1</v>
      </c>
      <c r="H83" s="7">
        <v>0</v>
      </c>
      <c r="I83" s="7">
        <v>2</v>
      </c>
      <c r="J83" s="7">
        <v>0</v>
      </c>
      <c r="K83" s="7">
        <v>2</v>
      </c>
      <c r="L83" s="7">
        <v>2</v>
      </c>
      <c r="M83" s="7">
        <v>0</v>
      </c>
      <c r="N83" s="7">
        <v>1</v>
      </c>
      <c r="O83" s="7">
        <v>1</v>
      </c>
      <c r="P83" s="7">
        <f>SUM(F83,G83,H83,I83,J83,K83,L83,M83,N83,O83)</f>
        <v>9</v>
      </c>
      <c r="Q83" s="8"/>
      <c r="R83" s="8"/>
      <c r="S83" s="1">
        <f>SUM(P83:R83)</f>
        <v>9</v>
      </c>
    </row>
    <row r="84" spans="1:19" s="3" customFormat="1" ht="36">
      <c r="A84" s="2">
        <v>21</v>
      </c>
      <c r="B84" s="2" t="s">
        <v>327</v>
      </c>
      <c r="C84" s="2" t="s">
        <v>328</v>
      </c>
      <c r="D84" s="2" t="s">
        <v>329</v>
      </c>
      <c r="E84" s="2" t="s">
        <v>330</v>
      </c>
      <c r="F84" s="7">
        <v>0</v>
      </c>
      <c r="G84" s="7">
        <v>0</v>
      </c>
      <c r="H84" s="7">
        <v>0</v>
      </c>
      <c r="I84" s="7">
        <v>2</v>
      </c>
      <c r="J84" s="7">
        <v>0</v>
      </c>
      <c r="K84" s="7">
        <v>2</v>
      </c>
      <c r="L84" s="7">
        <v>2</v>
      </c>
      <c r="M84" s="7">
        <v>0</v>
      </c>
      <c r="N84" s="7">
        <v>0</v>
      </c>
      <c r="O84" s="7">
        <v>2</v>
      </c>
      <c r="P84" s="7">
        <f>SUM(F84,G84,H84,I84,J84,K84,L84,M84,N84,O84)</f>
        <v>8</v>
      </c>
      <c r="Q84" s="8"/>
      <c r="R84" s="8"/>
      <c r="S84" s="1">
        <f>SUM(P84:R84)</f>
        <v>8</v>
      </c>
    </row>
    <row r="85" spans="1:19" s="3" customFormat="1" ht="24">
      <c r="A85" s="2">
        <v>128</v>
      </c>
      <c r="B85" s="2" t="s">
        <v>280</v>
      </c>
      <c r="C85" s="2" t="s">
        <v>281</v>
      </c>
      <c r="D85" s="2" t="s">
        <v>282</v>
      </c>
      <c r="E85" s="2" t="s">
        <v>283</v>
      </c>
      <c r="F85" s="7">
        <v>0</v>
      </c>
      <c r="G85" s="7">
        <v>0</v>
      </c>
      <c r="H85" s="7">
        <v>1</v>
      </c>
      <c r="I85" s="7">
        <v>2</v>
      </c>
      <c r="J85" s="7">
        <v>0</v>
      </c>
      <c r="K85" s="7">
        <v>2</v>
      </c>
      <c r="L85" s="7">
        <v>2</v>
      </c>
      <c r="M85" s="7">
        <v>0</v>
      </c>
      <c r="N85" s="7">
        <v>1</v>
      </c>
      <c r="O85" s="7">
        <v>0</v>
      </c>
      <c r="P85" s="7">
        <f>SUM(F85,G85,H85,I85,J85,K85,L85,M85,N85,O85)</f>
        <v>8</v>
      </c>
      <c r="Q85" s="8"/>
      <c r="R85" s="8"/>
      <c r="S85" s="1">
        <f>SUM(P85:R85)</f>
        <v>8</v>
      </c>
    </row>
    <row r="86" spans="1:19" s="3" customFormat="1" ht="48">
      <c r="A86" s="2">
        <v>130</v>
      </c>
      <c r="B86" s="2" t="s">
        <v>403</v>
      </c>
      <c r="C86" s="2" t="s">
        <v>404</v>
      </c>
      <c r="D86" s="2" t="s">
        <v>405</v>
      </c>
      <c r="E86" s="2" t="s">
        <v>402</v>
      </c>
      <c r="F86" s="7">
        <v>1</v>
      </c>
      <c r="G86" s="7">
        <v>0</v>
      </c>
      <c r="H86" s="7">
        <v>1</v>
      </c>
      <c r="I86" s="7">
        <v>2</v>
      </c>
      <c r="J86" s="7">
        <v>1</v>
      </c>
      <c r="K86" s="7">
        <v>1</v>
      </c>
      <c r="L86" s="7">
        <v>2</v>
      </c>
      <c r="M86" s="7">
        <v>0</v>
      </c>
      <c r="N86" s="7">
        <v>0</v>
      </c>
      <c r="O86" s="7">
        <v>0</v>
      </c>
      <c r="P86" s="7">
        <f>SUM(F86,G86,H86,I86,J86,K86,L86,M86,N86,O86)</f>
        <v>8</v>
      </c>
      <c r="Q86" s="8"/>
      <c r="R86" s="8"/>
      <c r="S86" s="1">
        <f>SUM(P86:R86)</f>
        <v>8</v>
      </c>
    </row>
    <row r="87" spans="1:19" s="3" customFormat="1" ht="60">
      <c r="A87" s="2">
        <v>387</v>
      </c>
      <c r="B87" s="2" t="s">
        <v>206</v>
      </c>
      <c r="C87" s="2" t="s">
        <v>207</v>
      </c>
      <c r="D87" s="2" t="s">
        <v>208</v>
      </c>
      <c r="E87" s="2" t="s">
        <v>205</v>
      </c>
      <c r="F87" s="7">
        <v>0</v>
      </c>
      <c r="G87" s="7">
        <v>1</v>
      </c>
      <c r="H87" s="7">
        <v>1</v>
      </c>
      <c r="I87" s="7">
        <v>2</v>
      </c>
      <c r="J87" s="7">
        <v>0</v>
      </c>
      <c r="K87" s="7">
        <v>0</v>
      </c>
      <c r="L87" s="7">
        <v>2</v>
      </c>
      <c r="M87" s="7">
        <v>2</v>
      </c>
      <c r="N87" s="7">
        <v>0</v>
      </c>
      <c r="O87" s="7">
        <v>0</v>
      </c>
      <c r="P87" s="7">
        <f>SUM(F87,G87,H87,I87,J87,K87,L87,M87,N87,O87)</f>
        <v>8</v>
      </c>
      <c r="Q87" s="8"/>
      <c r="R87" s="8"/>
      <c r="S87" s="1">
        <f>SUM(P87:R87)</f>
        <v>8</v>
      </c>
    </row>
    <row r="88" spans="1:19" s="3" customFormat="1" ht="48">
      <c r="A88" s="2">
        <v>783</v>
      </c>
      <c r="B88" s="2" t="s">
        <v>425</v>
      </c>
      <c r="C88" s="2" t="s">
        <v>400</v>
      </c>
      <c r="D88" s="2" t="s">
        <v>401</v>
      </c>
      <c r="E88" s="2" t="s">
        <v>402</v>
      </c>
      <c r="F88" s="7">
        <v>0</v>
      </c>
      <c r="G88" s="7">
        <v>0</v>
      </c>
      <c r="H88" s="7">
        <v>0</v>
      </c>
      <c r="I88" s="7">
        <v>2</v>
      </c>
      <c r="J88" s="7">
        <v>1</v>
      </c>
      <c r="K88" s="7">
        <v>2</v>
      </c>
      <c r="L88" s="7">
        <v>2</v>
      </c>
      <c r="M88" s="7">
        <v>0</v>
      </c>
      <c r="N88" s="7">
        <v>1</v>
      </c>
      <c r="O88" s="7">
        <v>0</v>
      </c>
      <c r="P88" s="7">
        <f>SUM(F88,G88,H88,I88,J88,K88,L88,M88,N88,O88)</f>
        <v>8</v>
      </c>
      <c r="Q88" s="8"/>
      <c r="R88" s="8"/>
      <c r="S88" s="1">
        <f>SUM(P88:R88)</f>
        <v>8</v>
      </c>
    </row>
    <row r="89" spans="1:19" s="3" customFormat="1" ht="24">
      <c r="A89" s="2">
        <v>926</v>
      </c>
      <c r="B89" s="2" t="s">
        <v>168</v>
      </c>
      <c r="C89" s="2" t="s">
        <v>169</v>
      </c>
      <c r="D89" s="2" t="s">
        <v>170</v>
      </c>
      <c r="E89" s="2" t="s">
        <v>171</v>
      </c>
      <c r="F89" s="7">
        <v>0</v>
      </c>
      <c r="G89" s="7">
        <v>1</v>
      </c>
      <c r="H89" s="7">
        <v>0</v>
      </c>
      <c r="I89" s="7">
        <v>2</v>
      </c>
      <c r="J89" s="7">
        <v>0</v>
      </c>
      <c r="K89" s="7">
        <v>1</v>
      </c>
      <c r="L89" s="7">
        <v>0</v>
      </c>
      <c r="M89" s="7">
        <v>0</v>
      </c>
      <c r="N89" s="7">
        <v>1</v>
      </c>
      <c r="O89" s="7">
        <v>2</v>
      </c>
      <c r="P89" s="7">
        <f>SUM(F89,G89,H89,I89,J89,K89,L89,M89,N89,O89)</f>
        <v>7</v>
      </c>
      <c r="Q89" s="8">
        <v>1</v>
      </c>
      <c r="R89" s="8"/>
      <c r="S89" s="1">
        <f>SUM(P89:R89)</f>
        <v>8</v>
      </c>
    </row>
    <row r="90" spans="1:19" s="3" customFormat="1" ht="36">
      <c r="A90" s="2">
        <v>977</v>
      </c>
      <c r="B90" s="2" t="s">
        <v>66</v>
      </c>
      <c r="C90" s="2" t="s">
        <v>67</v>
      </c>
      <c r="D90" s="2" t="s">
        <v>65</v>
      </c>
      <c r="E90" s="2" t="s">
        <v>56</v>
      </c>
      <c r="F90" s="7">
        <v>0</v>
      </c>
      <c r="G90" s="7">
        <v>1</v>
      </c>
      <c r="H90" s="7">
        <v>0</v>
      </c>
      <c r="I90" s="7">
        <v>2</v>
      </c>
      <c r="J90" s="7">
        <v>0</v>
      </c>
      <c r="K90" s="7">
        <v>2</v>
      </c>
      <c r="L90" s="7">
        <v>0</v>
      </c>
      <c r="M90" s="7">
        <v>0</v>
      </c>
      <c r="N90" s="7">
        <v>0</v>
      </c>
      <c r="O90" s="7">
        <v>1</v>
      </c>
      <c r="P90" s="7">
        <f>SUM(F90,G90,H90,I90,J90,K90,L90,M90,N90,O90)</f>
        <v>6</v>
      </c>
      <c r="Q90" s="8"/>
      <c r="R90" s="8">
        <v>2</v>
      </c>
      <c r="S90" s="1">
        <f>SUM(P90:R90)</f>
        <v>8</v>
      </c>
    </row>
    <row r="91" spans="1:19" s="3" customFormat="1" ht="24">
      <c r="A91" s="2">
        <v>510</v>
      </c>
      <c r="B91" s="2" t="s">
        <v>336</v>
      </c>
      <c r="C91" s="2" t="s">
        <v>337</v>
      </c>
      <c r="D91" s="2" t="s">
        <v>338</v>
      </c>
      <c r="E91" s="2" t="s">
        <v>330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1</v>
      </c>
      <c r="L91" s="7">
        <v>2</v>
      </c>
      <c r="M91" s="7">
        <v>0</v>
      </c>
      <c r="N91" s="7">
        <v>1</v>
      </c>
      <c r="O91" s="7">
        <v>2</v>
      </c>
      <c r="P91" s="7">
        <f>SUM(F91,G91,H91,I91,J91,K91,L91,M91,N91,O91)</f>
        <v>7</v>
      </c>
      <c r="Q91" s="8"/>
      <c r="R91" s="8"/>
      <c r="S91" s="1">
        <f>SUM(P91:R91)</f>
        <v>7</v>
      </c>
    </row>
    <row r="92" spans="1:19" s="3" customFormat="1" ht="48">
      <c r="A92" s="2">
        <v>943</v>
      </c>
      <c r="B92" s="2" t="s">
        <v>63</v>
      </c>
      <c r="C92" s="2" t="s">
        <v>64</v>
      </c>
      <c r="D92" s="2" t="s">
        <v>65</v>
      </c>
      <c r="E92" s="2" t="s">
        <v>56</v>
      </c>
      <c r="F92" s="7">
        <v>0</v>
      </c>
      <c r="G92" s="7">
        <v>1</v>
      </c>
      <c r="H92" s="7">
        <v>1</v>
      </c>
      <c r="I92" s="7">
        <v>2</v>
      </c>
      <c r="J92" s="7">
        <v>1</v>
      </c>
      <c r="K92" s="7">
        <v>1</v>
      </c>
      <c r="L92" s="7">
        <v>0</v>
      </c>
      <c r="M92" s="7">
        <v>0</v>
      </c>
      <c r="N92" s="7">
        <v>1</v>
      </c>
      <c r="O92" s="7">
        <v>0</v>
      </c>
      <c r="P92" s="7">
        <f>SUM(F92,G92,H92,I92,J92,K92,L92,M92,N92,O92)</f>
        <v>7</v>
      </c>
      <c r="Q92" s="8"/>
      <c r="R92" s="8"/>
      <c r="S92" s="1">
        <f>SUM(P92:R92)</f>
        <v>7</v>
      </c>
    </row>
    <row r="93" spans="1:19" s="3" customFormat="1" ht="48">
      <c r="A93" s="2">
        <v>1098</v>
      </c>
      <c r="B93" s="2" t="s">
        <v>339</v>
      </c>
      <c r="C93" s="2" t="s">
        <v>340</v>
      </c>
      <c r="D93" s="2" t="s">
        <v>341</v>
      </c>
      <c r="E93" s="2" t="s">
        <v>342</v>
      </c>
      <c r="F93" s="7">
        <v>0</v>
      </c>
      <c r="G93" s="7">
        <v>1</v>
      </c>
      <c r="H93" s="7">
        <v>1</v>
      </c>
      <c r="I93" s="7">
        <v>2</v>
      </c>
      <c r="J93" s="7">
        <v>0</v>
      </c>
      <c r="K93" s="7">
        <v>2</v>
      </c>
      <c r="L93" s="7">
        <v>0</v>
      </c>
      <c r="M93" s="7">
        <v>0</v>
      </c>
      <c r="N93" s="7">
        <v>0</v>
      </c>
      <c r="O93" s="7">
        <v>1</v>
      </c>
      <c r="P93" s="7">
        <f>SUM(F93,G93,H93,I93,J93,K93,L93,M93,N93,O93)</f>
        <v>7</v>
      </c>
      <c r="Q93" s="8"/>
      <c r="R93" s="8"/>
      <c r="S93" s="1">
        <f>SUM(P93:R93)</f>
        <v>7</v>
      </c>
    </row>
    <row r="94" spans="1:19" s="3" customFormat="1" ht="48">
      <c r="A94" s="2">
        <v>169</v>
      </c>
      <c r="B94" s="2" t="s">
        <v>253</v>
      </c>
      <c r="C94" s="2" t="s">
        <v>254</v>
      </c>
      <c r="D94" s="2" t="s">
        <v>255</v>
      </c>
      <c r="E94" s="2" t="s">
        <v>252</v>
      </c>
      <c r="F94" s="7">
        <v>0</v>
      </c>
      <c r="G94" s="7">
        <v>0</v>
      </c>
      <c r="H94" s="7">
        <v>1</v>
      </c>
      <c r="I94" s="7">
        <v>0</v>
      </c>
      <c r="J94" s="7">
        <v>0</v>
      </c>
      <c r="K94" s="7">
        <v>2</v>
      </c>
      <c r="L94" s="7">
        <v>2</v>
      </c>
      <c r="M94" s="7">
        <v>0</v>
      </c>
      <c r="N94" s="7">
        <v>1</v>
      </c>
      <c r="O94" s="7">
        <v>0</v>
      </c>
      <c r="P94" s="7">
        <f>SUM(F94,G94,H94,I94,J94,K94,L94,M94,N94,O94)</f>
        <v>6</v>
      </c>
      <c r="Q94" s="8"/>
      <c r="R94" s="8"/>
      <c r="S94" s="1">
        <f>SUM(P94:R94)</f>
        <v>6</v>
      </c>
    </row>
    <row r="95" spans="1:19" s="3" customFormat="1" ht="36">
      <c r="A95" s="2">
        <v>880</v>
      </c>
      <c r="B95" s="2" t="s">
        <v>131</v>
      </c>
      <c r="C95" s="2" t="s">
        <v>132</v>
      </c>
      <c r="D95" s="2" t="s">
        <v>133</v>
      </c>
      <c r="E95" s="2" t="s">
        <v>123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f>SUM(F95,G95,H95,I95,J95,K95,L95,M95,N95,O95)</f>
        <v>0</v>
      </c>
      <c r="Q95" s="8"/>
      <c r="R95" s="8">
        <v>6</v>
      </c>
      <c r="S95" s="1">
        <f>SUM(P95:R95)</f>
        <v>6</v>
      </c>
    </row>
    <row r="96" spans="1:19" s="3" customFormat="1" ht="48">
      <c r="A96" s="2">
        <v>351</v>
      </c>
      <c r="B96" s="2" t="s">
        <v>60</v>
      </c>
      <c r="C96" s="2" t="s">
        <v>61</v>
      </c>
      <c r="D96" s="2" t="s">
        <v>62</v>
      </c>
      <c r="E96" s="2" t="s">
        <v>56</v>
      </c>
      <c r="F96" s="7">
        <v>0</v>
      </c>
      <c r="G96" s="7">
        <v>0</v>
      </c>
      <c r="H96" s="7">
        <v>1</v>
      </c>
      <c r="I96" s="7">
        <v>0</v>
      </c>
      <c r="J96" s="7">
        <v>0</v>
      </c>
      <c r="K96" s="7">
        <v>1</v>
      </c>
      <c r="L96" s="7">
        <v>1</v>
      </c>
      <c r="M96" s="7">
        <v>0.8</v>
      </c>
      <c r="N96" s="7">
        <v>1</v>
      </c>
      <c r="O96" s="7">
        <v>1</v>
      </c>
      <c r="P96" s="7">
        <f>SUM(F96,G96,H96,I96,J96,K96,L96,M96,N96,O96)</f>
        <v>5.8</v>
      </c>
      <c r="Q96" s="8"/>
      <c r="R96" s="8"/>
      <c r="S96" s="1">
        <f>SUM(P96:R96)</f>
        <v>5.8</v>
      </c>
    </row>
    <row r="97" spans="1:19" s="3" customFormat="1" ht="24">
      <c r="A97" s="2">
        <v>278</v>
      </c>
      <c r="B97" s="2" t="s">
        <v>411</v>
      </c>
      <c r="C97" s="2" t="s">
        <v>412</v>
      </c>
      <c r="D97" s="2" t="s">
        <v>413</v>
      </c>
      <c r="E97" s="2" t="s">
        <v>402</v>
      </c>
      <c r="F97" s="7">
        <v>0</v>
      </c>
      <c r="G97" s="7">
        <v>0</v>
      </c>
      <c r="H97" s="7">
        <v>1</v>
      </c>
      <c r="I97" s="7">
        <v>2</v>
      </c>
      <c r="J97" s="7">
        <v>1</v>
      </c>
      <c r="K97" s="7">
        <v>1</v>
      </c>
      <c r="L97" s="7">
        <v>0</v>
      </c>
      <c r="M97" s="7">
        <v>0</v>
      </c>
      <c r="N97" s="7">
        <v>0</v>
      </c>
      <c r="O97" s="7">
        <v>0</v>
      </c>
      <c r="P97" s="7">
        <f>SUM(F97,G97,H97,I97,J97,K97,L97,M97,N97,O97)</f>
        <v>5</v>
      </c>
      <c r="Q97" s="8"/>
      <c r="R97" s="8"/>
      <c r="S97" s="1">
        <f>SUM(P97:R97)</f>
        <v>5</v>
      </c>
    </row>
    <row r="98" spans="1:19" s="3" customFormat="1" ht="48">
      <c r="A98" s="2">
        <v>368</v>
      </c>
      <c r="B98" s="2" t="s">
        <v>32</v>
      </c>
      <c r="C98" s="2" t="s">
        <v>33</v>
      </c>
      <c r="D98" s="2" t="s">
        <v>34</v>
      </c>
      <c r="E98" s="2" t="s">
        <v>35</v>
      </c>
      <c r="F98" s="7">
        <v>0</v>
      </c>
      <c r="G98" s="7">
        <v>1</v>
      </c>
      <c r="H98" s="7">
        <v>0</v>
      </c>
      <c r="I98" s="7">
        <v>4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f>SUM(F98,G98,H98,I98,J98,K98,L98,M98,N98,O98)</f>
        <v>5</v>
      </c>
      <c r="Q98" s="8"/>
      <c r="R98" s="8"/>
      <c r="S98" s="1">
        <f>SUM(P98:R98)</f>
        <v>5</v>
      </c>
    </row>
    <row r="99" spans="1:19" s="3" customFormat="1" ht="36">
      <c r="A99" s="2">
        <v>227</v>
      </c>
      <c r="B99" s="2" t="s">
        <v>368</v>
      </c>
      <c r="C99" s="2" t="s">
        <v>369</v>
      </c>
      <c r="D99" s="2" t="s">
        <v>370</v>
      </c>
      <c r="E99" s="2" t="s">
        <v>367</v>
      </c>
      <c r="F99" s="7">
        <v>0</v>
      </c>
      <c r="G99" s="7">
        <v>0</v>
      </c>
      <c r="H99" s="7">
        <v>0</v>
      </c>
      <c r="I99" s="7">
        <v>2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0</v>
      </c>
      <c r="P99" s="7">
        <f>SUM(F99,G99,H99,I99,J99,K99,L99,M99,N99,O99)</f>
        <v>3</v>
      </c>
      <c r="Q99" s="8"/>
      <c r="R99" s="8"/>
      <c r="S99" s="1">
        <f>SUM(P99:R99)</f>
        <v>3</v>
      </c>
    </row>
    <row r="100" spans="1:19" s="3" customFormat="1" ht="24">
      <c r="A100" s="2">
        <v>3</v>
      </c>
      <c r="B100" s="2" t="s">
        <v>324</v>
      </c>
      <c r="C100" s="2" t="s">
        <v>429</v>
      </c>
      <c r="D100" s="2" t="s">
        <v>325</v>
      </c>
      <c r="E100" s="2" t="s">
        <v>326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f>SUM(F100,G100,H100,I100,J100,K100,L100,M100,N100,O100)</f>
        <v>0</v>
      </c>
      <c r="Q100" s="8"/>
      <c r="R100" s="8"/>
      <c r="S100" s="1">
        <f>SUM(P100:R100)</f>
        <v>0</v>
      </c>
    </row>
    <row r="101" spans="1:19" s="3" customFormat="1" ht="48">
      <c r="A101" s="2">
        <v>59</v>
      </c>
      <c r="B101" s="2" t="s">
        <v>101</v>
      </c>
      <c r="C101" s="2" t="s">
        <v>102</v>
      </c>
      <c r="D101" s="2" t="s">
        <v>103</v>
      </c>
      <c r="E101" s="2" t="s">
        <v>104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f>SUM(F101,G101,H101,I101,J101,K101,L101,M101,N101,O101)</f>
        <v>0</v>
      </c>
      <c r="Q101" s="8"/>
      <c r="R101" s="8"/>
      <c r="S101" s="1">
        <f>SUM(P101:R101)</f>
        <v>0</v>
      </c>
    </row>
    <row r="102" spans="1:19" s="3" customFormat="1" ht="24">
      <c r="A102" s="2">
        <v>83</v>
      </c>
      <c r="B102" s="2" t="s">
        <v>296</v>
      </c>
      <c r="C102" s="2" t="s">
        <v>297</v>
      </c>
      <c r="D102" s="2" t="s">
        <v>298</v>
      </c>
      <c r="E102" s="2" t="s">
        <v>283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f>SUM(F102,G102,H102,I102,J102,K102,L102,M102,N102,O102)</f>
        <v>0</v>
      </c>
      <c r="Q102" s="8"/>
      <c r="R102" s="8"/>
      <c r="S102" s="1">
        <f>SUM(P102:R102)</f>
        <v>0</v>
      </c>
    </row>
    <row r="103" spans="1:19" s="3" customFormat="1" ht="12.75">
      <c r="A103" s="2">
        <v>104</v>
      </c>
      <c r="B103" s="2" t="s">
        <v>115</v>
      </c>
      <c r="C103" s="2" t="s">
        <v>112</v>
      </c>
      <c r="D103" s="2" t="s">
        <v>113</v>
      </c>
      <c r="E103" s="2" t="s">
        <v>114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f>SUM(F103,G103,H103,I103,J103,K103,L103,M103,N103,O103)</f>
        <v>0</v>
      </c>
      <c r="Q103" s="8"/>
      <c r="R103" s="8"/>
      <c r="S103" s="1">
        <f>SUM(P103:R103)</f>
        <v>0</v>
      </c>
    </row>
    <row r="104" spans="1:19" s="3" customFormat="1" ht="24">
      <c r="A104" s="2">
        <v>119</v>
      </c>
      <c r="B104" s="2" t="s">
        <v>195</v>
      </c>
      <c r="C104" s="2" t="s">
        <v>196</v>
      </c>
      <c r="D104" s="2" t="s">
        <v>197</v>
      </c>
      <c r="E104" s="2" t="s">
        <v>198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f>SUM(F104,G104,H104,I104,J104,K104,L104,M104,N104,O104)</f>
        <v>0</v>
      </c>
      <c r="Q104" s="8"/>
      <c r="R104" s="8"/>
      <c r="S104" s="1">
        <f>SUM(P104:R104)</f>
        <v>0</v>
      </c>
    </row>
    <row r="105" spans="1:19" s="3" customFormat="1" ht="48">
      <c r="A105" s="2">
        <v>162</v>
      </c>
      <c r="B105" s="2" t="s">
        <v>184</v>
      </c>
      <c r="C105" s="2" t="s">
        <v>185</v>
      </c>
      <c r="D105" s="2" t="s">
        <v>186</v>
      </c>
      <c r="E105" s="2" t="s">
        <v>183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f>SUM(F105,G105,H105,I105,J105,K105,L105,M105,N105,O105)</f>
        <v>0</v>
      </c>
      <c r="Q105" s="8"/>
      <c r="R105" s="8"/>
      <c r="S105" s="1">
        <f>SUM(P105:R105)</f>
        <v>0</v>
      </c>
    </row>
    <row r="106" spans="1:19" s="3" customFormat="1" ht="24">
      <c r="A106" s="2">
        <v>187</v>
      </c>
      <c r="B106" s="2" t="s">
        <v>43</v>
      </c>
      <c r="C106" s="2" t="s">
        <v>44</v>
      </c>
      <c r="D106" s="2" t="s">
        <v>45</v>
      </c>
      <c r="E106" s="2" t="s">
        <v>46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f>SUM(F106,G106,H106,I106,J106,K106,L106,M106,N106,O106)</f>
        <v>0</v>
      </c>
      <c r="Q106" s="8"/>
      <c r="R106" s="8"/>
      <c r="S106" s="1">
        <f>SUM(P106:R106)</f>
        <v>0</v>
      </c>
    </row>
    <row r="107" spans="1:19" s="3" customFormat="1" ht="24">
      <c r="A107" s="2">
        <v>204</v>
      </c>
      <c r="B107" s="2" t="s">
        <v>395</v>
      </c>
      <c r="C107" s="2" t="s">
        <v>396</v>
      </c>
      <c r="D107" s="2" t="s">
        <v>397</v>
      </c>
      <c r="E107" s="2" t="s">
        <v>398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f>SUM(F107,G107,H107,I107,J107,K107,L107,M107,N107,O107)</f>
        <v>0</v>
      </c>
      <c r="Q107" s="8"/>
      <c r="R107" s="8"/>
      <c r="S107" s="1">
        <f>SUM(P107:R107)</f>
        <v>0</v>
      </c>
    </row>
    <row r="108" spans="1:19" s="3" customFormat="1" ht="24">
      <c r="A108" s="2">
        <v>258</v>
      </c>
      <c r="B108" s="2" t="s">
        <v>384</v>
      </c>
      <c r="C108" s="2" t="s">
        <v>385</v>
      </c>
      <c r="D108" s="2" t="s">
        <v>386</v>
      </c>
      <c r="E108" s="2" t="s">
        <v>387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f>SUM(F108,G108,H108,I108,J108,K108,L108,M108,N108,O108)</f>
        <v>0</v>
      </c>
      <c r="Q108" s="8"/>
      <c r="R108" s="8"/>
      <c r="S108" s="1">
        <f>SUM(P108:R108)</f>
        <v>0</v>
      </c>
    </row>
    <row r="109" spans="1:19" s="3" customFormat="1" ht="48">
      <c r="A109" s="2">
        <v>311</v>
      </c>
      <c r="B109" s="2" t="s">
        <v>258</v>
      </c>
      <c r="C109" s="2" t="s">
        <v>259</v>
      </c>
      <c r="D109" s="2" t="s">
        <v>260</v>
      </c>
      <c r="E109" s="2" t="s">
        <v>252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f>SUM(F109,G109,H109,I109,J109,K109,L109,M109,N109,O109)</f>
        <v>0</v>
      </c>
      <c r="Q109" s="8"/>
      <c r="R109" s="8"/>
      <c r="S109" s="1">
        <f>SUM(P109:R109)</f>
        <v>0</v>
      </c>
    </row>
    <row r="110" spans="1:19" s="3" customFormat="1" ht="24">
      <c r="A110" s="2">
        <v>419</v>
      </c>
      <c r="B110" s="2" t="s">
        <v>209</v>
      </c>
      <c r="C110" s="2" t="s">
        <v>210</v>
      </c>
      <c r="D110" s="2" t="s">
        <v>211</v>
      </c>
      <c r="E110" s="2" t="s">
        <v>205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f>SUM(F110,G110,H110,I110,J110,K110,L110,M110,N110,O110)</f>
        <v>0</v>
      </c>
      <c r="Q110" s="8"/>
      <c r="R110" s="8"/>
      <c r="S110" s="1">
        <f>SUM(P110:R110)</f>
        <v>0</v>
      </c>
    </row>
    <row r="111" spans="1:19" s="3" customFormat="1" ht="24">
      <c r="A111" s="2">
        <v>420</v>
      </c>
      <c r="B111" s="2" t="s">
        <v>212</v>
      </c>
      <c r="C111" s="2" t="s">
        <v>210</v>
      </c>
      <c r="D111" s="2" t="s">
        <v>211</v>
      </c>
      <c r="E111" s="2" t="s">
        <v>205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f>SUM(F111,G111,H111,I111,J111,K111,L111,M111,N111,O111)</f>
        <v>0</v>
      </c>
      <c r="Q111" s="8"/>
      <c r="R111" s="8"/>
      <c r="S111" s="1">
        <f>SUM(P111:R111)</f>
        <v>0</v>
      </c>
    </row>
    <row r="112" spans="1:19" s="3" customFormat="1" ht="24">
      <c r="A112" s="2">
        <v>422</v>
      </c>
      <c r="B112" s="2" t="s">
        <v>331</v>
      </c>
      <c r="C112" s="2" t="s">
        <v>332</v>
      </c>
      <c r="D112" s="2" t="s">
        <v>333</v>
      </c>
      <c r="E112" s="2" t="s">
        <v>330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f>SUM(F112,G112,H112,I112,J112,K112,L112,M112,N112,O112)</f>
        <v>0</v>
      </c>
      <c r="Q112" s="8"/>
      <c r="R112" s="8"/>
      <c r="S112" s="1">
        <f>SUM(P112:R112)</f>
        <v>0</v>
      </c>
    </row>
    <row r="113" spans="1:19" s="3" customFormat="1" ht="24">
      <c r="A113" s="2">
        <v>423</v>
      </c>
      <c r="B113" s="2" t="s">
        <v>290</v>
      </c>
      <c r="C113" s="2" t="s">
        <v>291</v>
      </c>
      <c r="D113" s="2" t="s">
        <v>292</v>
      </c>
      <c r="E113" s="2" t="s">
        <v>283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f>SUM(F113,G113,H113,I113,J113,K113,L113,M113,N113,O113)</f>
        <v>0</v>
      </c>
      <c r="Q113" s="8"/>
      <c r="R113" s="8"/>
      <c r="S113" s="1">
        <f>SUM(P113:R113)</f>
        <v>0</v>
      </c>
    </row>
    <row r="114" spans="1:19" s="3" customFormat="1" ht="24">
      <c r="A114" s="2">
        <v>443</v>
      </c>
      <c r="B114" s="2" t="s">
        <v>80</v>
      </c>
      <c r="C114" s="2" t="s">
        <v>81</v>
      </c>
      <c r="D114" s="2" t="s">
        <v>82</v>
      </c>
      <c r="E114" s="2" t="s">
        <v>83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f>SUM(F114,G114,H114,I114,J114,K114,L114,M114,N114,O114)</f>
        <v>0</v>
      </c>
      <c r="Q114" s="8"/>
      <c r="R114" s="8"/>
      <c r="S114" s="1">
        <f>SUM(P114:R114)</f>
        <v>0</v>
      </c>
    </row>
    <row r="115" spans="1:19" s="3" customFormat="1" ht="24">
      <c r="A115" s="2">
        <v>463</v>
      </c>
      <c r="B115" s="2" t="s">
        <v>334</v>
      </c>
      <c r="C115" s="2" t="s">
        <v>332</v>
      </c>
      <c r="D115" s="2" t="s">
        <v>333</v>
      </c>
      <c r="E115" s="2" t="s">
        <v>330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f>SUM(F115,G115,H115,I115,J115,K115,L115,M115,N115,O115)</f>
        <v>0</v>
      </c>
      <c r="Q115" s="8"/>
      <c r="R115" s="8"/>
      <c r="S115" s="1">
        <f>SUM(P115:R115)</f>
        <v>0</v>
      </c>
    </row>
    <row r="116" spans="1:19" s="3" customFormat="1" ht="24">
      <c r="A116" s="2">
        <v>481</v>
      </c>
      <c r="B116" s="2" t="s">
        <v>216</v>
      </c>
      <c r="C116" s="2" t="s">
        <v>217</v>
      </c>
      <c r="D116" s="2" t="s">
        <v>218</v>
      </c>
      <c r="E116" s="2" t="s">
        <v>205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f>SUM(F116,G116,H116,I116,J116,K116,L116,M116,N116,O116)</f>
        <v>0</v>
      </c>
      <c r="Q116" s="8"/>
      <c r="R116" s="8"/>
      <c r="S116" s="1">
        <f>SUM(P116:R116)</f>
        <v>0</v>
      </c>
    </row>
    <row r="117" spans="1:19" s="3" customFormat="1" ht="36">
      <c r="A117" s="2">
        <v>532</v>
      </c>
      <c r="B117" s="2" t="s">
        <v>219</v>
      </c>
      <c r="C117" s="2" t="s">
        <v>220</v>
      </c>
      <c r="D117" s="2" t="s">
        <v>221</v>
      </c>
      <c r="E117" s="2" t="s">
        <v>205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f>SUM(F117,G117,H117,I117,J117,K117,L117,M117,N117,O117)</f>
        <v>0</v>
      </c>
      <c r="Q117" s="8"/>
      <c r="R117" s="8"/>
      <c r="S117" s="1">
        <f>SUM(P117:R117)</f>
        <v>0</v>
      </c>
    </row>
    <row r="118" spans="1:19" s="3" customFormat="1" ht="24">
      <c r="A118" s="2">
        <v>562</v>
      </c>
      <c r="B118" s="2" t="s">
        <v>50</v>
      </c>
      <c r="C118" s="2" t="s">
        <v>51</v>
      </c>
      <c r="D118" s="2" t="s">
        <v>52</v>
      </c>
      <c r="E118" s="2" t="s">
        <v>46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>SUM(F118,G118,H118,I118,J118,K118,L118,M118,N118,O118)</f>
        <v>0</v>
      </c>
      <c r="Q118" s="8"/>
      <c r="R118" s="8"/>
      <c r="S118" s="1">
        <f>SUM(P118:R118)</f>
        <v>0</v>
      </c>
    </row>
    <row r="119" spans="1:19" s="3" customFormat="1" ht="12.75">
      <c r="A119" s="2">
        <v>583</v>
      </c>
      <c r="B119" s="2" t="s">
        <v>371</v>
      </c>
      <c r="C119" s="2" t="s">
        <v>372</v>
      </c>
      <c r="D119" s="2" t="s">
        <v>373</v>
      </c>
      <c r="E119" s="2" t="s">
        <v>367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f>SUM(F119,G119,H119,I119,J119,K119,L119,M119,N119,O119)</f>
        <v>0</v>
      </c>
      <c r="Q119" s="8"/>
      <c r="R119" s="8"/>
      <c r="S119" s="1">
        <f>SUM(P119:R119)</f>
        <v>0</v>
      </c>
    </row>
    <row r="120" spans="1:19" s="3" customFormat="1" ht="24">
      <c r="A120" s="2">
        <v>601</v>
      </c>
      <c r="B120" s="2" t="s">
        <v>374</v>
      </c>
      <c r="C120" s="2" t="s">
        <v>375</v>
      </c>
      <c r="D120" s="2" t="s">
        <v>366</v>
      </c>
      <c r="E120" s="2" t="s">
        <v>367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f>SUM(F120,G120,H120,I120,J120,K120,L120,M120,N120,O120)</f>
        <v>0</v>
      </c>
      <c r="Q120" s="8"/>
      <c r="R120" s="8"/>
      <c r="S120" s="1">
        <f>SUM(P120:R120)</f>
        <v>0</v>
      </c>
    </row>
    <row r="121" spans="1:19" s="3" customFormat="1" ht="24">
      <c r="A121" s="2">
        <v>673</v>
      </c>
      <c r="B121" s="2" t="s">
        <v>420</v>
      </c>
      <c r="C121" s="2" t="s">
        <v>421</v>
      </c>
      <c r="D121" s="2" t="s">
        <v>422</v>
      </c>
      <c r="E121" s="2" t="s">
        <v>402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f>SUM(F121,G121,H121,I121,J121,K121,L121,M121,N121,O121)</f>
        <v>0</v>
      </c>
      <c r="Q121" s="8"/>
      <c r="R121" s="8"/>
      <c r="S121" s="1">
        <f>SUM(P121:R121)</f>
        <v>0</v>
      </c>
    </row>
    <row r="122" spans="1:19" s="3" customFormat="1" ht="24">
      <c r="A122" s="2">
        <v>689</v>
      </c>
      <c r="B122" s="2" t="s">
        <v>233</v>
      </c>
      <c r="C122" s="2" t="s">
        <v>234</v>
      </c>
      <c r="D122" s="2" t="s">
        <v>235</v>
      </c>
      <c r="E122" s="2" t="s">
        <v>232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f>SUM(F122,G122,H122,I122,J122,K122,L122,M122,N122,O122)</f>
        <v>0</v>
      </c>
      <c r="Q122" s="8"/>
      <c r="R122" s="8"/>
      <c r="S122" s="1">
        <f>SUM(P122:R122)</f>
        <v>0</v>
      </c>
    </row>
    <row r="123" spans="1:19" s="3" customFormat="1" ht="36">
      <c r="A123" s="2">
        <v>696</v>
      </c>
      <c r="B123" s="2" t="s">
        <v>84</v>
      </c>
      <c r="C123" s="2" t="s">
        <v>85</v>
      </c>
      <c r="D123" s="2" t="s">
        <v>86</v>
      </c>
      <c r="E123" s="2" t="s">
        <v>83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f>SUM(F123,G123,H123,I123,J123,K123,L123,M123,N123,O123)</f>
        <v>0</v>
      </c>
      <c r="Q123" s="8"/>
      <c r="R123" s="8"/>
      <c r="S123" s="1">
        <f>SUM(P123:R123)</f>
        <v>0</v>
      </c>
    </row>
    <row r="124" spans="1:19" s="3" customFormat="1" ht="36">
      <c r="A124" s="2">
        <v>841</v>
      </c>
      <c r="B124" s="2" t="s">
        <v>22</v>
      </c>
      <c r="C124" s="2" t="s">
        <v>23</v>
      </c>
      <c r="D124" s="2" t="s">
        <v>24</v>
      </c>
      <c r="E124" s="2"/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f>SUM(F124,G124,H124,I124,J124,K124,L124,M124,N124,O124)</f>
        <v>0</v>
      </c>
      <c r="Q124" s="8"/>
      <c r="R124" s="8"/>
      <c r="S124" s="1">
        <f>SUM(P124:R124)</f>
        <v>0</v>
      </c>
    </row>
    <row r="125" spans="1:19" s="3" customFormat="1" ht="48">
      <c r="A125" s="2">
        <v>857</v>
      </c>
      <c r="B125" s="2" t="s">
        <v>190</v>
      </c>
      <c r="C125" s="2" t="s">
        <v>191</v>
      </c>
      <c r="D125" s="2" t="s">
        <v>192</v>
      </c>
      <c r="E125" s="2" t="s">
        <v>183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f>SUM(F125,G125,H125,I125,J125,K125,L125,M125,N125,O125)</f>
        <v>0</v>
      </c>
      <c r="Q125" s="8"/>
      <c r="R125" s="8"/>
      <c r="S125" s="1">
        <f>SUM(P125:R125)</f>
        <v>0</v>
      </c>
    </row>
    <row r="126" spans="1:19" s="3" customFormat="1" ht="48">
      <c r="A126" s="2">
        <v>862</v>
      </c>
      <c r="B126" s="2" t="s">
        <v>193</v>
      </c>
      <c r="C126" s="2" t="s">
        <v>191</v>
      </c>
      <c r="D126" s="2" t="s">
        <v>192</v>
      </c>
      <c r="E126" s="2" t="s">
        <v>183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f>SUM(F126,G126,H126,I126,J126,K126,L126,M126,N126,O126)</f>
        <v>0</v>
      </c>
      <c r="Q126" s="8"/>
      <c r="R126" s="8"/>
      <c r="S126" s="1">
        <f>SUM(P126:R126)</f>
        <v>0</v>
      </c>
    </row>
    <row r="127" spans="1:19" s="3" customFormat="1" ht="48">
      <c r="A127" s="2">
        <v>866</v>
      </c>
      <c r="B127" s="2" t="s">
        <v>194</v>
      </c>
      <c r="C127" s="2" t="s">
        <v>191</v>
      </c>
      <c r="D127" s="2" t="s">
        <v>192</v>
      </c>
      <c r="E127" s="2" t="s">
        <v>183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f>SUM(F127,G127,H127,I127,J127,K127,L127,M127,N127,O127)</f>
        <v>0</v>
      </c>
      <c r="Q127" s="8"/>
      <c r="R127" s="8"/>
      <c r="S127" s="1">
        <f>SUM(P127:R127)</f>
        <v>0</v>
      </c>
    </row>
    <row r="128" spans="1:19" s="3" customFormat="1" ht="48">
      <c r="A128" s="2">
        <v>896</v>
      </c>
      <c r="B128" s="2" t="s">
        <v>40</v>
      </c>
      <c r="C128" s="2" t="s">
        <v>41</v>
      </c>
      <c r="D128" s="2" t="s">
        <v>42</v>
      </c>
      <c r="E128" s="2" t="s">
        <v>35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f>SUM(F128,G128,H128,I128,J128,K128,L128,M128,N128,O128)</f>
        <v>0</v>
      </c>
      <c r="Q128" s="8"/>
      <c r="R128" s="8"/>
      <c r="S128" s="1">
        <f>SUM(P128:R128)</f>
        <v>0</v>
      </c>
    </row>
    <row r="129" spans="1:19" s="3" customFormat="1" ht="36">
      <c r="A129" s="2">
        <v>900</v>
      </c>
      <c r="B129" s="2" t="s">
        <v>25</v>
      </c>
      <c r="C129" s="2" t="s">
        <v>23</v>
      </c>
      <c r="D129" s="2" t="s">
        <v>24</v>
      </c>
      <c r="E129" s="2"/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f>SUM(F129,G129,H129,I129,J129,K129,L129,M129,N129,O129)</f>
        <v>0</v>
      </c>
      <c r="Q129" s="8"/>
      <c r="R129" s="8"/>
      <c r="S129" s="1">
        <f>SUM(P129:R129)</f>
        <v>0</v>
      </c>
    </row>
    <row r="130" spans="1:19" s="3" customFormat="1" ht="36">
      <c r="A130" s="2">
        <v>905</v>
      </c>
      <c r="B130" s="2" t="s">
        <v>93</v>
      </c>
      <c r="C130" s="2" t="s">
        <v>94</v>
      </c>
      <c r="D130" s="2" t="s">
        <v>95</v>
      </c>
      <c r="E130" s="2" t="s">
        <v>96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f>SUM(F130,G130,H130,I130,J130,K130,L130,M130,N130,O130)</f>
        <v>0</v>
      </c>
      <c r="Q130" s="8"/>
      <c r="R130" s="8"/>
      <c r="S130" s="1">
        <f>SUM(P130:R130)</f>
        <v>0</v>
      </c>
    </row>
    <row r="131" spans="1:19" s="3" customFormat="1" ht="24">
      <c r="A131" s="2">
        <v>912</v>
      </c>
      <c r="B131" s="2" t="s">
        <v>312</v>
      </c>
      <c r="C131" s="2" t="s">
        <v>313</v>
      </c>
      <c r="D131" s="2" t="s">
        <v>304</v>
      </c>
      <c r="E131" s="2" t="s">
        <v>305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f>SUM(F131,G131,H131,I131,J131,K131,L131,M131,N131,O131)</f>
        <v>0</v>
      </c>
      <c r="Q131" s="8"/>
      <c r="R131" s="8"/>
      <c r="S131" s="1">
        <f>SUM(P131:R131)</f>
        <v>0</v>
      </c>
    </row>
    <row r="132" spans="1:19" s="3" customFormat="1" ht="60">
      <c r="A132" s="2">
        <v>922</v>
      </c>
      <c r="B132" s="2" t="s">
        <v>321</v>
      </c>
      <c r="C132" s="2" t="s">
        <v>322</v>
      </c>
      <c r="D132" s="2" t="s">
        <v>323</v>
      </c>
      <c r="E132" s="2" t="s">
        <v>317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f>SUM(F132,G132,H132,I132,J132,K132,L132,M132,N132,O132)</f>
        <v>0</v>
      </c>
      <c r="Q132" s="8"/>
      <c r="R132" s="8"/>
      <c r="S132" s="1">
        <f>SUM(P132:R132)</f>
        <v>0</v>
      </c>
    </row>
    <row r="133" spans="1:19" s="3" customFormat="1" ht="36">
      <c r="A133" s="2">
        <v>930</v>
      </c>
      <c r="B133" s="2" t="s">
        <v>266</v>
      </c>
      <c r="C133" s="2" t="s">
        <v>265</v>
      </c>
      <c r="D133" s="2" t="s">
        <v>251</v>
      </c>
      <c r="E133" s="2" t="s">
        <v>252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f>SUM(F133,G133,H133,I133,J133,K133,L133,M133,N133,O133)</f>
        <v>0</v>
      </c>
      <c r="Q133" s="8"/>
      <c r="R133" s="8"/>
      <c r="S133" s="1">
        <f>SUM(P133:R133)</f>
        <v>0</v>
      </c>
    </row>
    <row r="134" spans="1:19" s="3" customFormat="1" ht="24">
      <c r="A134" s="2">
        <v>957</v>
      </c>
      <c r="B134" s="2" t="s">
        <v>299</v>
      </c>
      <c r="C134" s="2" t="s">
        <v>300</v>
      </c>
      <c r="D134" s="2" t="s">
        <v>301</v>
      </c>
      <c r="E134" s="2" t="s">
        <v>283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>SUM(F134,G134,H134,I134,J134,K134,L134,M134,N134,O134)</f>
        <v>0</v>
      </c>
      <c r="Q134" s="8"/>
      <c r="R134" s="8"/>
      <c r="S134" s="1">
        <f>SUM(P134:R134)</f>
        <v>0</v>
      </c>
    </row>
    <row r="135" spans="1:19" s="3" customFormat="1" ht="12.75">
      <c r="A135" s="2">
        <v>1011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f>SUM(F135,G135,H135,I135,J135,K135,L135,M135,N135,O135)</f>
        <v>0</v>
      </c>
      <c r="Q135" s="8"/>
      <c r="R135" s="8"/>
      <c r="S135" s="1">
        <f>SUM(P135:R135)</f>
        <v>0</v>
      </c>
    </row>
    <row r="136" spans="1:19" s="3" customFormat="1" ht="12.75">
      <c r="A136" s="2">
        <v>1057</v>
      </c>
      <c r="B136" s="2" t="s">
        <v>267</v>
      </c>
      <c r="C136" s="2" t="s">
        <v>268</v>
      </c>
      <c r="D136" s="2" t="s">
        <v>269</v>
      </c>
      <c r="E136" s="2" t="s">
        <v>270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>SUM(F136,G136,H136,I136,J136,K136,L136,M136,N136,O136)</f>
        <v>0</v>
      </c>
      <c r="Q136" s="8"/>
      <c r="R136" s="8"/>
      <c r="S136" s="1">
        <f>SUM(P136:R136)</f>
        <v>0</v>
      </c>
    </row>
    <row r="137" spans="1:19" s="3" customFormat="1" ht="24">
      <c r="A137" s="2">
        <v>1058</v>
      </c>
      <c r="B137" s="2" t="s">
        <v>271</v>
      </c>
      <c r="C137" s="2" t="s">
        <v>268</v>
      </c>
      <c r="D137" s="2" t="s">
        <v>269</v>
      </c>
      <c r="E137" s="2" t="s">
        <v>270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>SUM(F137,G137,H137,I137,J137,K137,L137,M137,N137,O137)</f>
        <v>0</v>
      </c>
      <c r="Q137" s="8"/>
      <c r="R137" s="8"/>
      <c r="S137" s="1">
        <f>SUM(P137:R137)</f>
        <v>0</v>
      </c>
    </row>
    <row r="138" spans="1:19" s="3" customFormat="1" ht="24">
      <c r="A138" s="2">
        <v>1120</v>
      </c>
      <c r="B138" s="2" t="s">
        <v>172</v>
      </c>
      <c r="C138" s="2" t="s">
        <v>173</v>
      </c>
      <c r="D138" s="2" t="s">
        <v>174</v>
      </c>
      <c r="E138" s="2" t="s">
        <v>175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f>SUM(F138,G138,H138,I138,J138,K138,L138,M138,N138,O138)</f>
        <v>0</v>
      </c>
      <c r="Q138" s="8"/>
      <c r="R138" s="8"/>
      <c r="S138" s="1">
        <f>SUM(P138:R138)</f>
        <v>0</v>
      </c>
    </row>
    <row r="139" spans="1:19" s="3" customFormat="1" ht="36">
      <c r="A139" s="2">
        <v>1145</v>
      </c>
      <c r="B139" s="2" t="s">
        <v>87</v>
      </c>
      <c r="C139" s="2" t="s">
        <v>88</v>
      </c>
      <c r="D139" s="2" t="s">
        <v>89</v>
      </c>
      <c r="E139" s="2" t="s">
        <v>90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f>SUM(F139,G139,H139,I139,J139,K139,L139,M139,N139,O139)</f>
        <v>0</v>
      </c>
      <c r="Q139" s="8"/>
      <c r="R139" s="8"/>
      <c r="S139" s="1">
        <f>SUM(P139:R139)</f>
        <v>0</v>
      </c>
    </row>
    <row r="140" spans="1:19" s="3" customFormat="1" ht="24">
      <c r="A140" s="2">
        <v>1161</v>
      </c>
      <c r="B140" s="2" t="s">
        <v>229</v>
      </c>
      <c r="C140" s="2" t="s">
        <v>230</v>
      </c>
      <c r="D140" s="2" t="s">
        <v>231</v>
      </c>
      <c r="E140" s="2" t="s">
        <v>232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>SUM(F140,G140,H140,I140,J140,K140,L140,M140,N140,O140)</f>
        <v>0</v>
      </c>
      <c r="Q140" s="8"/>
      <c r="R140" s="8"/>
      <c r="S140" s="1">
        <f>SUM(P140:R140)</f>
        <v>0</v>
      </c>
    </row>
    <row r="141" spans="1:19" s="3" customFormat="1" ht="24">
      <c r="A141" s="2">
        <v>1217</v>
      </c>
      <c r="B141" s="2" t="s">
        <v>241</v>
      </c>
      <c r="C141" s="2" t="s">
        <v>237</v>
      </c>
      <c r="D141" s="2" t="s">
        <v>238</v>
      </c>
      <c r="E141" s="2" t="s">
        <v>239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f>SUM(F141,G141,H141,I141,J141,K141,L141,M141,N141,O141)</f>
        <v>0</v>
      </c>
      <c r="Q141" s="8"/>
      <c r="R141" s="8"/>
      <c r="S141" s="1">
        <f>SUM(P141:R141)</f>
        <v>0</v>
      </c>
    </row>
    <row r="142" spans="1:19" s="3" customFormat="1" ht="60">
      <c r="A142" s="2">
        <v>1261</v>
      </c>
      <c r="B142" s="2" t="s">
        <v>76</v>
      </c>
      <c r="C142" s="2" t="s">
        <v>77</v>
      </c>
      <c r="D142" s="2" t="s">
        <v>78</v>
      </c>
      <c r="E142" s="2" t="s">
        <v>79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>SUM(F142,G142,H142,I142,J142,K142,L142,M142,N142,O142)</f>
        <v>0</v>
      </c>
      <c r="Q142" s="8"/>
      <c r="R142" s="8"/>
      <c r="S142" s="1">
        <f>SUM(P142:R142)</f>
        <v>0</v>
      </c>
    </row>
    <row r="143" spans="1:19" s="3" customFormat="1" ht="36">
      <c r="A143" s="2">
        <v>1280</v>
      </c>
      <c r="B143" s="2" t="s">
        <v>26</v>
      </c>
      <c r="C143" s="2" t="s">
        <v>27</v>
      </c>
      <c r="D143" s="2" t="s">
        <v>28</v>
      </c>
      <c r="E143" s="2"/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f>SUM(F143,G143,H143,I143,J143,K143,L143,M143,N143,O143)</f>
        <v>0</v>
      </c>
      <c r="Q143" s="8"/>
      <c r="R143" s="8"/>
      <c r="S143" s="1">
        <f>SUM(P143:R143)</f>
        <v>0</v>
      </c>
    </row>
    <row r="144" spans="1:19" s="3" customFormat="1" ht="36">
      <c r="A144" s="2">
        <v>1334</v>
      </c>
      <c r="B144" s="2" t="s">
        <v>120</v>
      </c>
      <c r="C144" s="2" t="s">
        <v>121</v>
      </c>
      <c r="D144" s="2" t="s">
        <v>122</v>
      </c>
      <c r="E144" s="2" t="s">
        <v>123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f>SUM(F144,G144,H144,I144,J144,K144,L144,M144,N144,O144)</f>
        <v>0</v>
      </c>
      <c r="Q144" s="8"/>
      <c r="R144" s="8"/>
      <c r="S144" s="1">
        <f>SUM(P144:R144)</f>
        <v>0</v>
      </c>
    </row>
    <row r="145" spans="1:19" s="3" customFormat="1" ht="24">
      <c r="A145" s="2">
        <v>1349</v>
      </c>
      <c r="B145" s="2" t="s">
        <v>284</v>
      </c>
      <c r="C145" s="2" t="s">
        <v>285</v>
      </c>
      <c r="D145" s="2" t="s">
        <v>286</v>
      </c>
      <c r="E145" s="2" t="s">
        <v>283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f>SUM(F145,G145,H145,I145,J145,K145,L145,M145,N145,O145)</f>
        <v>0</v>
      </c>
      <c r="Q145" s="8"/>
      <c r="R145" s="8"/>
      <c r="S145" s="1">
        <f>SUM(P145:R145)</f>
        <v>0</v>
      </c>
    </row>
    <row r="146" spans="1:19" s="3" customFormat="1" ht="24">
      <c r="A146" s="2">
        <v>1388</v>
      </c>
      <c r="B146" s="2" t="s">
        <v>408</v>
      </c>
      <c r="C146" s="2" t="s">
        <v>409</v>
      </c>
      <c r="D146" s="2" t="s">
        <v>410</v>
      </c>
      <c r="E146" s="2" t="s">
        <v>402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f>SUM(F146,G146,H146,I146,J146,K146,L146,M146,N146,O146)</f>
        <v>0</v>
      </c>
      <c r="Q146" s="8"/>
      <c r="R146" s="8"/>
      <c r="S146" s="1">
        <f>SUM(P146:R146)</f>
        <v>0</v>
      </c>
    </row>
    <row r="147" spans="1:19" s="3" customFormat="1" ht="60">
      <c r="A147" s="2">
        <v>1395</v>
      </c>
      <c r="B147" s="2" t="s">
        <v>155</v>
      </c>
      <c r="C147" s="2" t="s">
        <v>156</v>
      </c>
      <c r="D147" s="2" t="s">
        <v>157</v>
      </c>
      <c r="E147" s="2" t="s">
        <v>123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f>SUM(F147,G147,H147,I147,J147,K147,L147,M147,N147,O147)</f>
        <v>0</v>
      </c>
      <c r="Q147" s="8"/>
      <c r="R147" s="8"/>
      <c r="S147" s="1">
        <f>SUM(P147:R147)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dcterms:created xsi:type="dcterms:W3CDTF">2013-12-08T18:45:53Z</dcterms:created>
  <dcterms:modified xsi:type="dcterms:W3CDTF">2013-12-12T21:06:59Z</dcterms:modified>
  <cp:category/>
  <cp:version/>
  <cp:contentType/>
  <cp:contentStatus/>
</cp:coreProperties>
</file>