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30" windowWidth="24615" windowHeight="1144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<sst xmlns="http://schemas.openxmlformats.org/spreadsheetml/2006/main" count="431" uniqueCount="421">
  <si>
    <t>Название команды</t>
  </si>
  <si>
    <t>16f1</t>
  </si>
  <si>
    <t>Любопыты</t>
  </si>
  <si>
    <t>16f6</t>
  </si>
  <si>
    <t>Юные физики</t>
  </si>
  <si>
    <t>16f20</t>
  </si>
  <si>
    <t>Российский физик</t>
  </si>
  <si>
    <t>16f22</t>
  </si>
  <si>
    <t>Уникумы</t>
  </si>
  <si>
    <t>16f23</t>
  </si>
  <si>
    <t>Физиконы-7</t>
  </si>
  <si>
    <t>16f28</t>
  </si>
  <si>
    <t>Физики 2015</t>
  </si>
  <si>
    <t>16f32</t>
  </si>
  <si>
    <t>Дети Земли</t>
  </si>
  <si>
    <t>16f37</t>
  </si>
  <si>
    <t>Положительный заряд</t>
  </si>
  <si>
    <t>16f42</t>
  </si>
  <si>
    <t>Чайники</t>
  </si>
  <si>
    <t>16f51</t>
  </si>
  <si>
    <t>ФизиХ</t>
  </si>
  <si>
    <t>16f53</t>
  </si>
  <si>
    <t>МолекулыАВЕ</t>
  </si>
  <si>
    <t>16f54</t>
  </si>
  <si>
    <t>МолекулыВлЕгАл</t>
  </si>
  <si>
    <t>16f58</t>
  </si>
  <si>
    <t>Умники</t>
  </si>
  <si>
    <t>16f61</t>
  </si>
  <si>
    <t>Знайка</t>
  </si>
  <si>
    <t>16f63</t>
  </si>
  <si>
    <t>Знайка-7</t>
  </si>
  <si>
    <t>16f70</t>
  </si>
  <si>
    <t>Бумеранг</t>
  </si>
  <si>
    <t>16f77</t>
  </si>
  <si>
    <t>Максимум</t>
  </si>
  <si>
    <t>16f81</t>
  </si>
  <si>
    <t>Молекула</t>
  </si>
  <si>
    <t>16f85</t>
  </si>
  <si>
    <t>Почемучки</t>
  </si>
  <si>
    <t>16f91</t>
  </si>
  <si>
    <t>КПТ</t>
  </si>
  <si>
    <t>16f115</t>
  </si>
  <si>
    <t>Александрина</t>
  </si>
  <si>
    <t>16f119</t>
  </si>
  <si>
    <t>The big bad wolfs</t>
  </si>
  <si>
    <t>16f129</t>
  </si>
  <si>
    <t>Ульяновец</t>
  </si>
  <si>
    <t>16f130</t>
  </si>
  <si>
    <t xml:space="preserve">Эйнштейны </t>
  </si>
  <si>
    <t>16f131</t>
  </si>
  <si>
    <t>Альфа-частицы</t>
  </si>
  <si>
    <t>16f135</t>
  </si>
  <si>
    <t>Умняшки</t>
  </si>
  <si>
    <t>16f139</t>
  </si>
  <si>
    <t>Ньютоны из Ак-Довурака</t>
  </si>
  <si>
    <t>16f142</t>
  </si>
  <si>
    <t>Семиклассники</t>
  </si>
  <si>
    <t>16f143</t>
  </si>
  <si>
    <t>Первооткрыватели</t>
  </si>
  <si>
    <t>16f147</t>
  </si>
  <si>
    <t>Семиклассники из Большегривки</t>
  </si>
  <si>
    <t>16f150</t>
  </si>
  <si>
    <t>МАТЕМА7</t>
  </si>
  <si>
    <t>16f151</t>
  </si>
  <si>
    <t>ТИМ7</t>
  </si>
  <si>
    <t>16f153</t>
  </si>
  <si>
    <t>Уралчата</t>
  </si>
  <si>
    <t>16f157</t>
  </si>
  <si>
    <t>Электрончики</t>
  </si>
  <si>
    <t>16f165</t>
  </si>
  <si>
    <t>Факел</t>
  </si>
  <si>
    <t>16f166</t>
  </si>
  <si>
    <t>Константа</t>
  </si>
  <si>
    <t>16f171</t>
  </si>
  <si>
    <t>Молния</t>
  </si>
  <si>
    <t>16f173</t>
  </si>
  <si>
    <t>Шпунтики</t>
  </si>
  <si>
    <t>16f176</t>
  </si>
  <si>
    <t>Галилео_16</t>
  </si>
  <si>
    <t>16f179</t>
  </si>
  <si>
    <t>7 а класс</t>
  </si>
  <si>
    <t>16f183</t>
  </si>
  <si>
    <t>Энергия</t>
  </si>
  <si>
    <t>16f190</t>
  </si>
  <si>
    <t>Взрывные кометы</t>
  </si>
  <si>
    <t>16f191</t>
  </si>
  <si>
    <t>Аристотель жив</t>
  </si>
  <si>
    <t>16f193</t>
  </si>
  <si>
    <t>Галилео</t>
  </si>
  <si>
    <t>16f197</t>
  </si>
  <si>
    <t>Холодная логика</t>
  </si>
  <si>
    <t>16f198</t>
  </si>
  <si>
    <t>ШМУГ</t>
  </si>
  <si>
    <t>16f200</t>
  </si>
  <si>
    <t>Девчата</t>
  </si>
  <si>
    <t>16f201</t>
  </si>
  <si>
    <t>Регион 76</t>
  </si>
  <si>
    <t>16f205</t>
  </si>
  <si>
    <t>Юные мыслители</t>
  </si>
  <si>
    <t>16f207</t>
  </si>
  <si>
    <t>Юный физик</t>
  </si>
  <si>
    <t>16f224</t>
  </si>
  <si>
    <t>Нейтрино</t>
  </si>
  <si>
    <t>16f232</t>
  </si>
  <si>
    <t>Тайное общество Эйнштейна</t>
  </si>
  <si>
    <t>16f235</t>
  </si>
  <si>
    <t>Электроник и К</t>
  </si>
  <si>
    <t>16f236</t>
  </si>
  <si>
    <t>Позитроник и К</t>
  </si>
  <si>
    <t>16f243</t>
  </si>
  <si>
    <t>Знаечка</t>
  </si>
  <si>
    <t>16f245</t>
  </si>
  <si>
    <t>Радуга</t>
  </si>
  <si>
    <t>16f252</t>
  </si>
  <si>
    <t>Пятый элемент</t>
  </si>
  <si>
    <t>16f253</t>
  </si>
  <si>
    <t>Spase</t>
  </si>
  <si>
    <t>16f254</t>
  </si>
  <si>
    <t>Атомы 1488</t>
  </si>
  <si>
    <t>16f255</t>
  </si>
  <si>
    <t>16f256</t>
  </si>
  <si>
    <t>Илитка</t>
  </si>
  <si>
    <t>16f257</t>
  </si>
  <si>
    <t>Элита</t>
  </si>
  <si>
    <t>16f260</t>
  </si>
  <si>
    <t xml:space="preserve"> V Эйнштейны</t>
  </si>
  <si>
    <t>16f264</t>
  </si>
  <si>
    <t>Физ и ки</t>
  </si>
  <si>
    <t>16f268</t>
  </si>
  <si>
    <t>220 Volt</t>
  </si>
  <si>
    <t>16f269</t>
  </si>
  <si>
    <t>АТО-Мишки</t>
  </si>
  <si>
    <t>16f275</t>
  </si>
  <si>
    <t>Знатоки</t>
  </si>
  <si>
    <t>16f279</t>
  </si>
  <si>
    <t>Фотон</t>
  </si>
  <si>
    <t>16f286</t>
  </si>
  <si>
    <t>Позитивчик</t>
  </si>
  <si>
    <t>16f287</t>
  </si>
  <si>
    <t>Raketa</t>
  </si>
  <si>
    <t>16f289</t>
  </si>
  <si>
    <t>Сатурн</t>
  </si>
  <si>
    <t>16f291</t>
  </si>
  <si>
    <t>АКИЗИФ</t>
  </si>
  <si>
    <t>16f293</t>
  </si>
  <si>
    <t>Будущие Ньютоны</t>
  </si>
  <si>
    <t>16f296</t>
  </si>
  <si>
    <t>Хьюстоны</t>
  </si>
  <si>
    <t>16f303</t>
  </si>
  <si>
    <t>Живой мир</t>
  </si>
  <si>
    <t>16f312</t>
  </si>
  <si>
    <t>Звёздочки Галилея</t>
  </si>
  <si>
    <t>16f314</t>
  </si>
  <si>
    <t>Black Star</t>
  </si>
  <si>
    <t>16f322</t>
  </si>
  <si>
    <t>Электрон</t>
  </si>
  <si>
    <t>16f323</t>
  </si>
  <si>
    <t>Отлично</t>
  </si>
  <si>
    <t>16f333</t>
  </si>
  <si>
    <t>Веселые Ньютоновцы</t>
  </si>
  <si>
    <t>16f335</t>
  </si>
  <si>
    <t>Линейка мудрости</t>
  </si>
  <si>
    <t>16f338</t>
  </si>
  <si>
    <t>Ломоносов и К</t>
  </si>
  <si>
    <t>16f340</t>
  </si>
  <si>
    <t>Физикончики</t>
  </si>
  <si>
    <t>16f341</t>
  </si>
  <si>
    <t>Физикончики 2</t>
  </si>
  <si>
    <t>16f345</t>
  </si>
  <si>
    <t>Физикончики 1</t>
  </si>
  <si>
    <t>16f347</t>
  </si>
  <si>
    <t>Foton</t>
  </si>
  <si>
    <t>16f351</t>
  </si>
  <si>
    <t>Фортуна</t>
  </si>
  <si>
    <t>16f357</t>
  </si>
  <si>
    <t>ТЕХНИК</t>
  </si>
  <si>
    <t>16f365</t>
  </si>
  <si>
    <t>Физиканы</t>
  </si>
  <si>
    <t>16f368</t>
  </si>
  <si>
    <t>Почему-чки</t>
  </si>
  <si>
    <t>16f370</t>
  </si>
  <si>
    <t>Молодые исследователи</t>
  </si>
  <si>
    <t>16f380</t>
  </si>
  <si>
    <t>Tanatos</t>
  </si>
  <si>
    <t>16f382</t>
  </si>
  <si>
    <t>Бумеранг-7</t>
  </si>
  <si>
    <t>16f383</t>
  </si>
  <si>
    <t>Дети Архимеда</t>
  </si>
  <si>
    <t>16f387</t>
  </si>
  <si>
    <t>16f398</t>
  </si>
  <si>
    <t>Эрудит-7</t>
  </si>
  <si>
    <t>16f404</t>
  </si>
  <si>
    <t>30 секунд</t>
  </si>
  <si>
    <t>16f407</t>
  </si>
  <si>
    <t xml:space="preserve">Искорки </t>
  </si>
  <si>
    <t>16f413</t>
  </si>
  <si>
    <t>Космические мышата</t>
  </si>
  <si>
    <t>16f416</t>
  </si>
  <si>
    <t>Physic masters</t>
  </si>
  <si>
    <t>16f419</t>
  </si>
  <si>
    <t>Любознайки</t>
  </si>
  <si>
    <t>16f423</t>
  </si>
  <si>
    <t>Энергия Братска</t>
  </si>
  <si>
    <t>16f427</t>
  </si>
  <si>
    <t>Огонь</t>
  </si>
  <si>
    <t>16f434</t>
  </si>
  <si>
    <t>Семёрка</t>
  </si>
  <si>
    <t>16f438</t>
  </si>
  <si>
    <t>Юные кюри</t>
  </si>
  <si>
    <t>16f439</t>
  </si>
  <si>
    <t>Ломоносов</t>
  </si>
  <si>
    <t>16f445</t>
  </si>
  <si>
    <t>Smart children</t>
  </si>
  <si>
    <t>16f451</t>
  </si>
  <si>
    <t>Квантусики</t>
  </si>
  <si>
    <t>16f459</t>
  </si>
  <si>
    <t>BlackStar 7</t>
  </si>
  <si>
    <t>16f460</t>
  </si>
  <si>
    <t>Кошкин дом</t>
  </si>
  <si>
    <t>16f461</t>
  </si>
  <si>
    <t>16f462</t>
  </si>
  <si>
    <t>Гроза</t>
  </si>
  <si>
    <t>16f463</t>
  </si>
  <si>
    <t>Галактика</t>
  </si>
  <si>
    <t>16f464</t>
  </si>
  <si>
    <t>Сила тяжести 7А</t>
  </si>
  <si>
    <t>16f470</t>
  </si>
  <si>
    <t>Смешарики из 7 класса</t>
  </si>
  <si>
    <t>16f474</t>
  </si>
  <si>
    <t xml:space="preserve">Ломоносовы </t>
  </si>
  <si>
    <t>16f476</t>
  </si>
  <si>
    <t>Веселые Эйнштейны</t>
  </si>
  <si>
    <t>16f480</t>
  </si>
  <si>
    <t>Команда 7В</t>
  </si>
  <si>
    <t>16f481</t>
  </si>
  <si>
    <t>Вундеркинды</t>
  </si>
  <si>
    <t>16f483</t>
  </si>
  <si>
    <t>Градусы</t>
  </si>
  <si>
    <t>16f489</t>
  </si>
  <si>
    <t>Искатели</t>
  </si>
  <si>
    <t>16f490</t>
  </si>
  <si>
    <t>Термометры</t>
  </si>
  <si>
    <t>16f491</t>
  </si>
  <si>
    <t>Пилот1</t>
  </si>
  <si>
    <t>16f492</t>
  </si>
  <si>
    <t>Пилот2</t>
  </si>
  <si>
    <t>16f495</t>
  </si>
  <si>
    <t>Вольт</t>
  </si>
  <si>
    <t>16f499</t>
  </si>
  <si>
    <t>Позитрон</t>
  </si>
  <si>
    <t>16f502</t>
  </si>
  <si>
    <t>Охтыкак</t>
  </si>
  <si>
    <t>16f503</t>
  </si>
  <si>
    <t>Охтыгде</t>
  </si>
  <si>
    <t>16f505</t>
  </si>
  <si>
    <t>Юные физики 2016</t>
  </si>
  <si>
    <t>16f507</t>
  </si>
  <si>
    <t>Архимеды</t>
  </si>
  <si>
    <t>16f512</t>
  </si>
  <si>
    <t>Новички</t>
  </si>
  <si>
    <t>16f513</t>
  </si>
  <si>
    <t>BRAIN</t>
  </si>
  <si>
    <t>16f515</t>
  </si>
  <si>
    <t>Охмогу</t>
  </si>
  <si>
    <t>16f525</t>
  </si>
  <si>
    <t>Юные Архимеды</t>
  </si>
  <si>
    <t>16f527</t>
  </si>
  <si>
    <t>Физики 7б</t>
  </si>
  <si>
    <t>16f528</t>
  </si>
  <si>
    <t>Эрудит15</t>
  </si>
  <si>
    <t>16f529</t>
  </si>
  <si>
    <t>Котята Шредингера</t>
  </si>
  <si>
    <t>16f530</t>
  </si>
  <si>
    <t>Изыскатели -7-1</t>
  </si>
  <si>
    <t>16f531</t>
  </si>
  <si>
    <t>Изыскатели-7-2</t>
  </si>
  <si>
    <t>16f533</t>
  </si>
  <si>
    <t>Изыскатели-7-3</t>
  </si>
  <si>
    <t>16f535</t>
  </si>
  <si>
    <t xml:space="preserve">Затмения </t>
  </si>
  <si>
    <t>16f537</t>
  </si>
  <si>
    <t>Антиматерия</t>
  </si>
  <si>
    <t>16f539</t>
  </si>
  <si>
    <t>16f541</t>
  </si>
  <si>
    <t>Электроник</t>
  </si>
  <si>
    <t>16f548</t>
  </si>
  <si>
    <t xml:space="preserve"> Физикон</t>
  </si>
  <si>
    <t>16f551</t>
  </si>
  <si>
    <t>Канопус</t>
  </si>
  <si>
    <t>16f559</t>
  </si>
  <si>
    <t>Юные физики 7а</t>
  </si>
  <si>
    <t>16f560</t>
  </si>
  <si>
    <t>Юные физики 7б</t>
  </si>
  <si>
    <t>16f573</t>
  </si>
  <si>
    <t>Квазары</t>
  </si>
  <si>
    <t>16f574</t>
  </si>
  <si>
    <t>Галилео 31</t>
  </si>
  <si>
    <t>16f575</t>
  </si>
  <si>
    <t>Спектр 31</t>
  </si>
  <si>
    <t>16f578</t>
  </si>
  <si>
    <t>Ньютошки</t>
  </si>
  <si>
    <t>16f581</t>
  </si>
  <si>
    <t xml:space="preserve"> Умники-7</t>
  </si>
  <si>
    <t>16f582</t>
  </si>
  <si>
    <t>Заринские девчата</t>
  </si>
  <si>
    <t>16f594</t>
  </si>
  <si>
    <t>АШ-2-О</t>
  </si>
  <si>
    <t>16f596</t>
  </si>
  <si>
    <t>Удача</t>
  </si>
  <si>
    <t>16f602</t>
  </si>
  <si>
    <t>Путешественницы</t>
  </si>
  <si>
    <t>16f604</t>
  </si>
  <si>
    <t>Аниш</t>
  </si>
  <si>
    <t>16f606</t>
  </si>
  <si>
    <t>Физики-7</t>
  </si>
  <si>
    <t>16f607</t>
  </si>
  <si>
    <t>Кэскил</t>
  </si>
  <si>
    <t>16f610</t>
  </si>
  <si>
    <t>Счастливая ТРОЙКА</t>
  </si>
  <si>
    <t>16f612</t>
  </si>
  <si>
    <t>Рубики</t>
  </si>
  <si>
    <t>16f613</t>
  </si>
  <si>
    <t>Мечтатели</t>
  </si>
  <si>
    <t>16f614</t>
  </si>
  <si>
    <t>Самый умный</t>
  </si>
  <si>
    <t>16f615</t>
  </si>
  <si>
    <t>Молекулы@26</t>
  </si>
  <si>
    <t>16f618</t>
  </si>
  <si>
    <t>Молекулы красоты</t>
  </si>
  <si>
    <t>16f619</t>
  </si>
  <si>
    <t>Шрёдингеры</t>
  </si>
  <si>
    <t>16f624</t>
  </si>
  <si>
    <t>Семиклассники-5</t>
  </si>
  <si>
    <t>16f636</t>
  </si>
  <si>
    <t>КУФ</t>
  </si>
  <si>
    <t>16f637</t>
  </si>
  <si>
    <t>Индукцы</t>
  </si>
  <si>
    <t>16f638</t>
  </si>
  <si>
    <t>Рассвет</t>
  </si>
  <si>
    <t>16f639</t>
  </si>
  <si>
    <t xml:space="preserve">Мегафизики </t>
  </si>
  <si>
    <t>16f644</t>
  </si>
  <si>
    <t xml:space="preserve">Электрические силы </t>
  </si>
  <si>
    <t>16f645</t>
  </si>
  <si>
    <t>Индкуцы</t>
  </si>
  <si>
    <t>16f663</t>
  </si>
  <si>
    <t>Молекулы</t>
  </si>
  <si>
    <t>16f670</t>
  </si>
  <si>
    <t>Настоящие мужчины</t>
  </si>
  <si>
    <t>16f672</t>
  </si>
  <si>
    <t>Фиксики-7</t>
  </si>
  <si>
    <t>16f680</t>
  </si>
  <si>
    <t>Команда 7Б</t>
  </si>
  <si>
    <t>16f681</t>
  </si>
  <si>
    <t>Бакалавры</t>
  </si>
  <si>
    <t>16f683</t>
  </si>
  <si>
    <t>Кристаллики</t>
  </si>
  <si>
    <t>16f688</t>
  </si>
  <si>
    <t>16f692</t>
  </si>
  <si>
    <t xml:space="preserve">Друзья из прошлого </t>
  </si>
  <si>
    <t>16f694</t>
  </si>
  <si>
    <t xml:space="preserve">Аврора </t>
  </si>
  <si>
    <t>16f699</t>
  </si>
  <si>
    <t>Увлеченные ребята</t>
  </si>
  <si>
    <t>16f704</t>
  </si>
  <si>
    <t>Любознательные</t>
  </si>
  <si>
    <t>16f705</t>
  </si>
  <si>
    <t>Ъыъ</t>
  </si>
  <si>
    <t>16f709</t>
  </si>
  <si>
    <t>ДИФФУЗИЯ</t>
  </si>
  <si>
    <t>16f716</t>
  </si>
  <si>
    <t>маленькие физики</t>
  </si>
  <si>
    <t>16f717</t>
  </si>
  <si>
    <t>Гуманитарии из восьмой</t>
  </si>
  <si>
    <t>16f718</t>
  </si>
  <si>
    <t>Нобелята</t>
  </si>
  <si>
    <t>16f721</t>
  </si>
  <si>
    <t>Fisic</t>
  </si>
  <si>
    <t>16f722</t>
  </si>
  <si>
    <t>Зелёный свет</t>
  </si>
  <si>
    <t>16f723</t>
  </si>
  <si>
    <t>Константы</t>
  </si>
  <si>
    <t>16f726</t>
  </si>
  <si>
    <t xml:space="preserve">33 изобретения </t>
  </si>
  <si>
    <t>16f729</t>
  </si>
  <si>
    <t>Девятка</t>
  </si>
  <si>
    <t>16f733</t>
  </si>
  <si>
    <t>Ньютоновцы Слипа</t>
  </si>
  <si>
    <t>16f735</t>
  </si>
  <si>
    <t>7а</t>
  </si>
  <si>
    <t>16f737</t>
  </si>
  <si>
    <t>7б</t>
  </si>
  <si>
    <t>16f738</t>
  </si>
  <si>
    <t>7в</t>
  </si>
  <si>
    <t>16f750</t>
  </si>
  <si>
    <t>Физиконы_2015_7</t>
  </si>
  <si>
    <t>16f754</t>
  </si>
  <si>
    <t>КПД 100%</t>
  </si>
  <si>
    <t>16f755</t>
  </si>
  <si>
    <t>Пятнашка</t>
  </si>
  <si>
    <t>16f757</t>
  </si>
  <si>
    <t>ФиЗикОн</t>
  </si>
  <si>
    <t>16f760</t>
  </si>
  <si>
    <t>Маленькие Ньютоны</t>
  </si>
  <si>
    <t>16f761</t>
  </si>
  <si>
    <t xml:space="preserve">Четыре молекулы </t>
  </si>
  <si>
    <t xml:space="preserve">№ команды </t>
  </si>
  <si>
    <t>Онлайн-викторина</t>
  </si>
  <si>
    <t>Экспертная оценка творческой работы</t>
  </si>
  <si>
    <t>Параметр1</t>
  </si>
  <si>
    <t>Параметр 2</t>
  </si>
  <si>
    <t>Параметр 3</t>
  </si>
  <si>
    <t>Средний балл</t>
  </si>
  <si>
    <t>Экспертная деятельность команды</t>
  </si>
  <si>
    <t>Исслед. Задание</t>
  </si>
  <si>
    <t>Творческое задание</t>
  </si>
  <si>
    <t>Итоговый балл за</t>
  </si>
  <si>
    <t>ИТОГ</t>
  </si>
  <si>
    <t>Итоговый балл за викторину</t>
  </si>
  <si>
    <t>Итоговый балл</t>
  </si>
  <si>
    <t>В/2+И+ТВ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</si>
</sst>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5" fillId="0" borderId="16" xfId="0" applyFont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0" fillId="33" borderId="19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4" xfId="0" applyFill="1" applyBorder="1" applyAlignment="1">
      <alignment/>
    </xf>
    <xf numFmtId="0" fontId="0" fillId="34" borderId="18" xfId="0" applyFill="1" applyBorder="1" applyAlignment="1">
      <alignment/>
    </xf>
    <xf numFmtId="0" fontId="35" fillId="0" borderId="20" xfId="0" applyFont="1" applyBorder="1" applyAlignment="1">
      <alignment/>
    </xf>
    <xf numFmtId="0" fontId="0" fillId="0" borderId="21" xfId="0" applyBorder="1" applyAlignment="1">
      <alignment/>
    </xf>
    <xf numFmtId="0" fontId="35" fillId="0" borderId="22" xfId="0" applyFont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35" fillId="33" borderId="17" xfId="0" applyFont="1" applyFill="1" applyBorder="1" applyAlignment="1">
      <alignment/>
    </xf>
    <xf numFmtId="0" fontId="35" fillId="0" borderId="21" xfId="0" applyFont="1" applyBorder="1" applyAlignment="1">
      <alignment/>
    </xf>
    <xf numFmtId="0" fontId="35" fillId="35" borderId="27" xfId="0" applyFont="1" applyFill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10"/>
  <sheetViews>
    <sheetView tabSelected="1" zoomScalePageLayoutView="0" workbookViewId="0" topLeftCell="C61">
      <selection activeCell="AB89" sqref="AB89"/>
    </sheetView>
  </sheetViews>
  <sheetFormatPr defaultColWidth="9.140625" defaultRowHeight="15"/>
  <cols>
    <col min="1" max="1" width="12.28125" style="0" bestFit="1" customWidth="1"/>
    <col min="2" max="2" width="32.00390625" style="0" bestFit="1" customWidth="1"/>
    <col min="3" max="3" width="4.421875" style="0" customWidth="1"/>
    <col min="4" max="4" width="4.57421875" style="0" customWidth="1"/>
    <col min="5" max="5" width="4.421875" style="0" customWidth="1"/>
    <col min="6" max="6" width="4.7109375" style="0" customWidth="1"/>
    <col min="7" max="7" width="4.57421875" style="0" customWidth="1"/>
    <col min="8" max="8" width="4.00390625" style="0" customWidth="1"/>
    <col min="9" max="9" width="3.8515625" style="0" customWidth="1"/>
    <col min="10" max="10" width="4.421875" style="0" customWidth="1"/>
    <col min="11" max="11" width="3.8515625" style="0" customWidth="1"/>
    <col min="12" max="12" width="4.421875" style="0" customWidth="1"/>
    <col min="13" max="13" width="4.7109375" style="0" customWidth="1"/>
    <col min="14" max="14" width="4.57421875" style="0" customWidth="1"/>
    <col min="15" max="15" width="4.421875" style="0" customWidth="1"/>
    <col min="16" max="16" width="4.7109375" style="0" customWidth="1"/>
    <col min="17" max="17" width="14.140625" style="0" bestFit="1" customWidth="1"/>
    <col min="18" max="18" width="16.7109375" style="0" customWidth="1"/>
    <col min="19" max="19" width="11.140625" style="0" bestFit="1" customWidth="1"/>
    <col min="20" max="21" width="11.57421875" style="0" bestFit="1" customWidth="1"/>
    <col min="22" max="22" width="14.140625" style="0" bestFit="1" customWidth="1"/>
    <col min="23" max="25" width="12.00390625" style="0" bestFit="1" customWidth="1"/>
    <col min="26" max="26" width="14.57421875" style="0" customWidth="1"/>
    <col min="27" max="27" width="19.8515625" style="0" bestFit="1" customWidth="1"/>
  </cols>
  <sheetData>
    <row r="2" spans="19:26" ht="15.75" thickBot="1">
      <c r="S2" s="35" t="s">
        <v>415</v>
      </c>
      <c r="T2" s="35"/>
      <c r="U2" s="35"/>
      <c r="V2" s="35"/>
      <c r="W2" s="35"/>
      <c r="X2" s="35"/>
      <c r="Y2" s="35"/>
      <c r="Z2" s="35"/>
    </row>
    <row r="3" spans="3:28" ht="15.75" thickBot="1">
      <c r="C3" s="30" t="s">
        <v>407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2"/>
      <c r="R3" s="16" t="s">
        <v>414</v>
      </c>
      <c r="S3" s="30" t="s">
        <v>408</v>
      </c>
      <c r="T3" s="33"/>
      <c r="U3" s="33"/>
      <c r="V3" s="34"/>
      <c r="W3" s="30" t="s">
        <v>413</v>
      </c>
      <c r="X3" s="31"/>
      <c r="Y3" s="31"/>
      <c r="Z3" s="32"/>
      <c r="AA3" s="8" t="s">
        <v>416</v>
      </c>
      <c r="AB3" s="8" t="s">
        <v>417</v>
      </c>
    </row>
    <row r="4" spans="1:28" s="1" customFormat="1" ht="15">
      <c r="A4" s="8" t="s">
        <v>406</v>
      </c>
      <c r="B4" s="18" t="s">
        <v>0</v>
      </c>
      <c r="C4" s="26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>
        <v>13</v>
      </c>
      <c r="P4" s="25">
        <v>14</v>
      </c>
      <c r="Q4" s="27" t="s">
        <v>418</v>
      </c>
      <c r="R4" s="29" t="s">
        <v>419</v>
      </c>
      <c r="S4" s="28" t="s">
        <v>409</v>
      </c>
      <c r="T4" s="25" t="s">
        <v>410</v>
      </c>
      <c r="U4" s="25" t="s">
        <v>411</v>
      </c>
      <c r="V4" s="25" t="s">
        <v>412</v>
      </c>
      <c r="W4" s="25" t="s">
        <v>409</v>
      </c>
      <c r="X4" s="25" t="s">
        <v>410</v>
      </c>
      <c r="Y4" s="25" t="s">
        <v>411</v>
      </c>
      <c r="Z4" s="25" t="s">
        <v>412</v>
      </c>
      <c r="AA4" s="25" t="s">
        <v>415</v>
      </c>
      <c r="AB4" s="25" t="s">
        <v>420</v>
      </c>
    </row>
    <row r="5" spans="1:28" ht="15">
      <c r="A5" s="12" t="s">
        <v>325</v>
      </c>
      <c r="B5" s="19" t="s">
        <v>326</v>
      </c>
      <c r="C5" s="3">
        <v>5</v>
      </c>
      <c r="D5" s="2">
        <v>2</v>
      </c>
      <c r="E5" s="2">
        <v>1</v>
      </c>
      <c r="F5" s="2">
        <v>1</v>
      </c>
      <c r="G5" s="2">
        <v>2</v>
      </c>
      <c r="H5" s="2">
        <v>1</v>
      </c>
      <c r="I5" s="2">
        <v>1</v>
      </c>
      <c r="J5" s="2"/>
      <c r="K5" s="2">
        <v>1</v>
      </c>
      <c r="L5" s="2">
        <v>7</v>
      </c>
      <c r="M5" s="2">
        <v>7</v>
      </c>
      <c r="N5" s="2">
        <v>1</v>
      </c>
      <c r="O5" s="2">
        <v>1</v>
      </c>
      <c r="P5" s="2">
        <v>1</v>
      </c>
      <c r="Q5" s="9">
        <f aca="true" t="shared" si="0" ref="Q5:Q68">SUM(C5:P5)</f>
        <v>31</v>
      </c>
      <c r="R5" s="14">
        <v>10</v>
      </c>
      <c r="S5" s="17">
        <v>4</v>
      </c>
      <c r="T5" s="2">
        <v>3.79</v>
      </c>
      <c r="U5" s="2">
        <v>3.68</v>
      </c>
      <c r="V5" s="2">
        <v>3.82</v>
      </c>
      <c r="W5" s="2">
        <v>4.1684848484848</v>
      </c>
      <c r="X5" s="2">
        <v>4.0304166666667</v>
      </c>
      <c r="Y5" s="2">
        <v>4.2258333333333</v>
      </c>
      <c r="Z5" s="2">
        <v>4.14</v>
      </c>
      <c r="AA5" s="2">
        <v>7.96</v>
      </c>
      <c r="AB5" s="2">
        <f aca="true" t="shared" si="1" ref="AB5:AB68">Q5/2+R5+AA5</f>
        <v>33.46</v>
      </c>
    </row>
    <row r="6" spans="1:28" ht="15">
      <c r="A6" s="12" t="s">
        <v>372</v>
      </c>
      <c r="B6" s="19" t="s">
        <v>373</v>
      </c>
      <c r="C6" s="3">
        <v>5</v>
      </c>
      <c r="D6" s="2">
        <v>2</v>
      </c>
      <c r="E6" s="2">
        <v>1</v>
      </c>
      <c r="F6" s="2">
        <v>1</v>
      </c>
      <c r="G6" s="2">
        <v>2</v>
      </c>
      <c r="H6" s="2">
        <v>1</v>
      </c>
      <c r="I6" s="2">
        <v>1</v>
      </c>
      <c r="J6" s="2">
        <v>1</v>
      </c>
      <c r="K6" s="2">
        <v>1</v>
      </c>
      <c r="L6" s="2">
        <v>7</v>
      </c>
      <c r="M6" s="2">
        <v>7</v>
      </c>
      <c r="N6" s="2">
        <v>1</v>
      </c>
      <c r="O6" s="2">
        <v>1</v>
      </c>
      <c r="P6" s="2">
        <v>1</v>
      </c>
      <c r="Q6" s="9">
        <f t="shared" si="0"/>
        <v>32</v>
      </c>
      <c r="R6" s="14">
        <v>9</v>
      </c>
      <c r="S6" s="17">
        <v>4.2</v>
      </c>
      <c r="T6" s="2">
        <v>4.47</v>
      </c>
      <c r="U6" s="2">
        <v>4.07</v>
      </c>
      <c r="V6" s="2">
        <v>4.24</v>
      </c>
      <c r="W6" s="2">
        <v>4.2692424242424</v>
      </c>
      <c r="X6" s="2">
        <v>4.3293939393939</v>
      </c>
      <c r="Y6" s="2">
        <v>3.9998484848485</v>
      </c>
      <c r="Z6" s="2">
        <v>4.2</v>
      </c>
      <c r="AA6" s="2">
        <v>8.44</v>
      </c>
      <c r="AB6" s="2">
        <f t="shared" si="1"/>
        <v>33.44</v>
      </c>
    </row>
    <row r="7" spans="1:28" ht="15">
      <c r="A7" s="15" t="s">
        <v>95</v>
      </c>
      <c r="B7" s="20" t="s">
        <v>96</v>
      </c>
      <c r="C7" s="3">
        <v>5</v>
      </c>
      <c r="D7" s="2">
        <v>2</v>
      </c>
      <c r="E7" s="2">
        <v>1</v>
      </c>
      <c r="F7" s="2">
        <v>1</v>
      </c>
      <c r="G7" s="2">
        <v>2</v>
      </c>
      <c r="H7" s="2">
        <v>1</v>
      </c>
      <c r="I7" s="2">
        <v>1</v>
      </c>
      <c r="J7" s="2">
        <v>1</v>
      </c>
      <c r="K7" s="2">
        <v>1</v>
      </c>
      <c r="L7" s="2">
        <v>7</v>
      </c>
      <c r="M7" s="2">
        <v>7</v>
      </c>
      <c r="N7" s="2">
        <v>1</v>
      </c>
      <c r="O7" s="2">
        <v>1</v>
      </c>
      <c r="P7" s="2">
        <v>1</v>
      </c>
      <c r="Q7" s="9">
        <f t="shared" si="0"/>
        <v>32</v>
      </c>
      <c r="R7" s="14">
        <v>9</v>
      </c>
      <c r="S7" s="17">
        <v>4.42</v>
      </c>
      <c r="T7" s="2">
        <v>4.33</v>
      </c>
      <c r="U7" s="2">
        <v>4.42</v>
      </c>
      <c r="V7" s="2">
        <v>4.39</v>
      </c>
      <c r="W7" s="2">
        <v>3.2522727272727</v>
      </c>
      <c r="X7" s="2">
        <v>4.3042424242424</v>
      </c>
      <c r="Y7" s="2">
        <v>4.3895454545455</v>
      </c>
      <c r="Z7" s="2">
        <v>3.98</v>
      </c>
      <c r="AA7" s="2">
        <v>8.37</v>
      </c>
      <c r="AB7" s="2">
        <f t="shared" si="1"/>
        <v>33.37</v>
      </c>
    </row>
    <row r="8" spans="1:28" ht="15">
      <c r="A8" s="12" t="s">
        <v>73</v>
      </c>
      <c r="B8" s="19" t="s">
        <v>74</v>
      </c>
      <c r="C8" s="3">
        <v>5</v>
      </c>
      <c r="D8" s="2">
        <v>2</v>
      </c>
      <c r="E8" s="2"/>
      <c r="F8" s="2">
        <v>1</v>
      </c>
      <c r="G8" s="2">
        <v>2</v>
      </c>
      <c r="H8" s="2">
        <v>1</v>
      </c>
      <c r="I8" s="2">
        <v>1</v>
      </c>
      <c r="J8" s="2">
        <v>1</v>
      </c>
      <c r="K8" s="2">
        <v>1</v>
      </c>
      <c r="L8" s="2">
        <v>7</v>
      </c>
      <c r="M8" s="2">
        <v>7</v>
      </c>
      <c r="N8" s="2">
        <v>1</v>
      </c>
      <c r="O8" s="2">
        <v>1</v>
      </c>
      <c r="P8" s="2">
        <v>1</v>
      </c>
      <c r="Q8" s="9">
        <f t="shared" si="0"/>
        <v>31</v>
      </c>
      <c r="R8" s="14">
        <v>10</v>
      </c>
      <c r="S8" s="17">
        <v>3.36</v>
      </c>
      <c r="T8" s="2">
        <v>4.15</v>
      </c>
      <c r="U8" s="2">
        <v>3.69</v>
      </c>
      <c r="V8" s="2">
        <v>3.76</v>
      </c>
      <c r="W8" s="2">
        <v>4.0978787878788</v>
      </c>
      <c r="X8" s="2">
        <v>4.0883333333333</v>
      </c>
      <c r="Y8" s="2">
        <v>3.915</v>
      </c>
      <c r="Z8" s="2">
        <v>4.03</v>
      </c>
      <c r="AA8" s="2">
        <v>7.79</v>
      </c>
      <c r="AB8" s="2">
        <f t="shared" si="1"/>
        <v>33.29</v>
      </c>
    </row>
    <row r="9" spans="1:28" ht="15">
      <c r="A9" s="12" t="s">
        <v>124</v>
      </c>
      <c r="B9" s="19" t="s">
        <v>125</v>
      </c>
      <c r="C9" s="3">
        <v>5</v>
      </c>
      <c r="D9" s="2">
        <v>2</v>
      </c>
      <c r="E9" s="2">
        <v>1</v>
      </c>
      <c r="F9" s="2">
        <v>1</v>
      </c>
      <c r="G9" s="2">
        <v>2</v>
      </c>
      <c r="H9" s="2">
        <v>1</v>
      </c>
      <c r="I9" s="2">
        <v>1</v>
      </c>
      <c r="J9" s="2">
        <v>1</v>
      </c>
      <c r="K9" s="2">
        <v>1</v>
      </c>
      <c r="L9" s="2">
        <v>7</v>
      </c>
      <c r="M9" s="2">
        <v>7</v>
      </c>
      <c r="N9" s="2"/>
      <c r="O9" s="2">
        <v>1</v>
      </c>
      <c r="P9" s="2">
        <v>1</v>
      </c>
      <c r="Q9" s="9">
        <f t="shared" si="0"/>
        <v>31</v>
      </c>
      <c r="R9" s="14">
        <v>10</v>
      </c>
      <c r="S9" s="17">
        <v>3.75</v>
      </c>
      <c r="T9" s="2">
        <v>3.67</v>
      </c>
      <c r="U9" s="2">
        <v>3.75</v>
      </c>
      <c r="V9" s="2">
        <v>3.72</v>
      </c>
      <c r="W9" s="2">
        <v>3.5427272727273</v>
      </c>
      <c r="X9" s="2">
        <v>2.9984848484848</v>
      </c>
      <c r="Y9" s="2">
        <v>4.17</v>
      </c>
      <c r="Z9" s="2">
        <v>3.57</v>
      </c>
      <c r="AA9" s="2">
        <v>7.29</v>
      </c>
      <c r="AB9" s="2">
        <f t="shared" si="1"/>
        <v>32.79</v>
      </c>
    </row>
    <row r="10" spans="1:28" ht="15">
      <c r="A10" s="15" t="s">
        <v>174</v>
      </c>
      <c r="B10" s="20" t="s">
        <v>175</v>
      </c>
      <c r="C10" s="3">
        <v>5</v>
      </c>
      <c r="D10" s="2">
        <v>1</v>
      </c>
      <c r="E10" s="2">
        <v>1</v>
      </c>
      <c r="F10" s="2">
        <v>1</v>
      </c>
      <c r="G10" s="2">
        <v>2</v>
      </c>
      <c r="H10" s="2">
        <v>1</v>
      </c>
      <c r="I10" s="2">
        <v>1</v>
      </c>
      <c r="J10" s="2">
        <v>1</v>
      </c>
      <c r="K10" s="2">
        <v>1</v>
      </c>
      <c r="L10" s="2">
        <v>7</v>
      </c>
      <c r="M10" s="2">
        <v>7</v>
      </c>
      <c r="N10" s="2">
        <v>1</v>
      </c>
      <c r="O10" s="2">
        <v>1</v>
      </c>
      <c r="P10" s="2">
        <v>1</v>
      </c>
      <c r="Q10" s="9">
        <f t="shared" si="0"/>
        <v>31</v>
      </c>
      <c r="R10" s="14">
        <v>10</v>
      </c>
      <c r="S10" s="17">
        <v>2.69</v>
      </c>
      <c r="T10" s="2">
        <v>3</v>
      </c>
      <c r="U10" s="2">
        <v>2.44</v>
      </c>
      <c r="V10" s="2">
        <v>2.71</v>
      </c>
      <c r="W10" s="2">
        <v>3.7557142857143</v>
      </c>
      <c r="X10" s="2">
        <v>4.2982142857143</v>
      </c>
      <c r="Y10" s="2">
        <v>4.5610714285714</v>
      </c>
      <c r="Z10" s="2">
        <v>4.21</v>
      </c>
      <c r="AA10" s="2">
        <v>6.92</v>
      </c>
      <c r="AB10" s="2">
        <f t="shared" si="1"/>
        <v>32.42</v>
      </c>
    </row>
    <row r="11" spans="1:28" ht="15">
      <c r="A11" s="12" t="s">
        <v>268</v>
      </c>
      <c r="B11" s="19" t="s">
        <v>269</v>
      </c>
      <c r="C11" s="3">
        <v>3</v>
      </c>
      <c r="D11" s="2">
        <v>1</v>
      </c>
      <c r="E11" s="2"/>
      <c r="F11" s="2">
        <v>1</v>
      </c>
      <c r="G11" s="2">
        <v>2</v>
      </c>
      <c r="H11" s="2">
        <v>1</v>
      </c>
      <c r="I11" s="2">
        <v>1</v>
      </c>
      <c r="J11" s="2">
        <v>1</v>
      </c>
      <c r="K11" s="2">
        <v>1</v>
      </c>
      <c r="L11" s="2">
        <v>7</v>
      </c>
      <c r="M11" s="2">
        <v>7</v>
      </c>
      <c r="N11" s="2">
        <v>1</v>
      </c>
      <c r="O11" s="2">
        <v>1</v>
      </c>
      <c r="P11" s="2">
        <v>1</v>
      </c>
      <c r="Q11" s="9">
        <f t="shared" si="0"/>
        <v>28</v>
      </c>
      <c r="R11" s="14">
        <v>10</v>
      </c>
      <c r="S11" s="17">
        <v>4.18</v>
      </c>
      <c r="T11" s="2">
        <v>4.73</v>
      </c>
      <c r="U11" s="2">
        <v>3.82</v>
      </c>
      <c r="V11" s="2">
        <v>4.24</v>
      </c>
      <c r="W11" s="2">
        <v>4.2077272727273</v>
      </c>
      <c r="X11" s="2">
        <v>4.0916666666667</v>
      </c>
      <c r="Y11" s="2">
        <v>3.5437878787879</v>
      </c>
      <c r="Z11" s="2">
        <v>3.95</v>
      </c>
      <c r="AA11" s="2">
        <v>8.19</v>
      </c>
      <c r="AB11" s="2">
        <f t="shared" si="1"/>
        <v>32.19</v>
      </c>
    </row>
    <row r="12" spans="1:28" ht="15">
      <c r="A12" s="12" t="s">
        <v>152</v>
      </c>
      <c r="B12" s="21" t="s">
        <v>153</v>
      </c>
      <c r="C12" s="3">
        <v>5</v>
      </c>
      <c r="D12" s="2">
        <v>2</v>
      </c>
      <c r="E12" s="2">
        <v>1</v>
      </c>
      <c r="F12" s="2">
        <v>1</v>
      </c>
      <c r="G12" s="2">
        <v>2</v>
      </c>
      <c r="H12" s="2"/>
      <c r="I12" s="2">
        <v>1</v>
      </c>
      <c r="J12" s="2">
        <v>1</v>
      </c>
      <c r="K12" s="2">
        <v>1</v>
      </c>
      <c r="L12" s="2">
        <v>7</v>
      </c>
      <c r="M12" s="2">
        <v>7</v>
      </c>
      <c r="N12" s="2">
        <v>1</v>
      </c>
      <c r="O12" s="2">
        <v>1</v>
      </c>
      <c r="P12" s="2">
        <v>1</v>
      </c>
      <c r="Q12" s="9">
        <f t="shared" si="0"/>
        <v>31</v>
      </c>
      <c r="R12" s="14">
        <v>10</v>
      </c>
      <c r="S12" s="17">
        <v>2.88</v>
      </c>
      <c r="T12" s="2">
        <v>2.25</v>
      </c>
      <c r="U12" s="2">
        <v>2.13</v>
      </c>
      <c r="V12" s="2">
        <v>2.42</v>
      </c>
      <c r="W12" s="2">
        <v>4.2548484848485</v>
      </c>
      <c r="X12" s="2">
        <v>4.3421212121212</v>
      </c>
      <c r="Y12" s="2">
        <v>4.1740909090909</v>
      </c>
      <c r="Z12" s="2">
        <v>4.26</v>
      </c>
      <c r="AA12" s="2">
        <v>6.68</v>
      </c>
      <c r="AB12" s="2">
        <f t="shared" si="1"/>
        <v>32.18</v>
      </c>
    </row>
    <row r="13" spans="1:28" ht="15">
      <c r="A13" s="15" t="s">
        <v>240</v>
      </c>
      <c r="B13" s="19" t="s">
        <v>241</v>
      </c>
      <c r="C13" s="3">
        <v>5</v>
      </c>
      <c r="D13" s="2">
        <v>2</v>
      </c>
      <c r="E13" s="2">
        <v>1</v>
      </c>
      <c r="F13" s="2"/>
      <c r="G13" s="2">
        <v>2</v>
      </c>
      <c r="H13" s="2">
        <v>1</v>
      </c>
      <c r="I13" s="2">
        <v>1</v>
      </c>
      <c r="J13" s="2">
        <v>1</v>
      </c>
      <c r="K13" s="2">
        <v>1</v>
      </c>
      <c r="L13" s="2">
        <v>7</v>
      </c>
      <c r="M13" s="2">
        <v>7</v>
      </c>
      <c r="N13" s="2">
        <v>1</v>
      </c>
      <c r="O13" s="2">
        <v>1</v>
      </c>
      <c r="P13" s="2">
        <v>1</v>
      </c>
      <c r="Q13" s="9">
        <f t="shared" si="0"/>
        <v>31</v>
      </c>
      <c r="R13" s="14">
        <v>9</v>
      </c>
      <c r="S13" s="17">
        <v>4.33</v>
      </c>
      <c r="T13" s="2">
        <v>3.6</v>
      </c>
      <c r="U13" s="2">
        <v>4.13</v>
      </c>
      <c r="V13" s="2">
        <v>4.02</v>
      </c>
      <c r="W13" s="2">
        <v>2.0093939393939</v>
      </c>
      <c r="X13" s="2">
        <v>4.4781818181818</v>
      </c>
      <c r="Y13" s="2">
        <v>4.0372727272727</v>
      </c>
      <c r="Z13" s="2">
        <v>3.51</v>
      </c>
      <c r="AA13" s="2">
        <v>7.53</v>
      </c>
      <c r="AB13" s="2">
        <f t="shared" si="1"/>
        <v>32.03</v>
      </c>
    </row>
    <row r="14" spans="1:28" ht="15">
      <c r="A14" s="12" t="s">
        <v>1</v>
      </c>
      <c r="B14" s="19" t="s">
        <v>2</v>
      </c>
      <c r="C14" s="3">
        <v>3</v>
      </c>
      <c r="D14" s="2">
        <v>2</v>
      </c>
      <c r="E14" s="2">
        <v>1</v>
      </c>
      <c r="F14" s="2">
        <v>1</v>
      </c>
      <c r="G14" s="2">
        <v>2</v>
      </c>
      <c r="H14" s="2">
        <v>1</v>
      </c>
      <c r="I14" s="2">
        <v>1</v>
      </c>
      <c r="J14" s="2">
        <v>1</v>
      </c>
      <c r="K14" s="2">
        <v>1</v>
      </c>
      <c r="L14" s="2">
        <v>7</v>
      </c>
      <c r="M14" s="2">
        <v>7</v>
      </c>
      <c r="N14" s="2">
        <v>1</v>
      </c>
      <c r="O14" s="2">
        <v>1</v>
      </c>
      <c r="P14" s="2">
        <v>1</v>
      </c>
      <c r="Q14" s="9">
        <f t="shared" si="0"/>
        <v>30</v>
      </c>
      <c r="R14" s="14">
        <v>9</v>
      </c>
      <c r="S14" s="17">
        <v>3.74</v>
      </c>
      <c r="T14" s="2">
        <v>3.74</v>
      </c>
      <c r="U14" s="2">
        <v>3.26</v>
      </c>
      <c r="V14" s="2">
        <v>3.58</v>
      </c>
      <c r="W14" s="2">
        <v>3.94125</v>
      </c>
      <c r="X14" s="2">
        <v>4.0991666666667</v>
      </c>
      <c r="Y14" s="2">
        <v>4.5560714285714</v>
      </c>
      <c r="Z14" s="2">
        <v>4.2</v>
      </c>
      <c r="AA14" s="2">
        <v>7.78</v>
      </c>
      <c r="AB14" s="2">
        <f t="shared" si="1"/>
        <v>31.78</v>
      </c>
    </row>
    <row r="15" spans="1:28" ht="15">
      <c r="A15" s="12" t="s">
        <v>59</v>
      </c>
      <c r="B15" s="19" t="s">
        <v>60</v>
      </c>
      <c r="C15" s="3">
        <v>5</v>
      </c>
      <c r="D15" s="2">
        <v>2</v>
      </c>
      <c r="E15" s="2">
        <v>1</v>
      </c>
      <c r="F15" s="2">
        <v>1</v>
      </c>
      <c r="G15" s="2">
        <v>2</v>
      </c>
      <c r="H15" s="2">
        <v>1</v>
      </c>
      <c r="I15" s="2">
        <v>1</v>
      </c>
      <c r="J15" s="2">
        <v>1</v>
      </c>
      <c r="K15" s="2">
        <v>1</v>
      </c>
      <c r="L15" s="2">
        <v>7</v>
      </c>
      <c r="M15" s="2">
        <v>7</v>
      </c>
      <c r="N15" s="2">
        <v>1</v>
      </c>
      <c r="O15" s="2">
        <v>1</v>
      </c>
      <c r="P15" s="2">
        <v>1</v>
      </c>
      <c r="Q15" s="9">
        <f t="shared" si="0"/>
        <v>32</v>
      </c>
      <c r="R15" s="14">
        <v>8</v>
      </c>
      <c r="S15" s="17">
        <v>4</v>
      </c>
      <c r="T15" s="2">
        <v>3.5</v>
      </c>
      <c r="U15" s="2">
        <v>3.45</v>
      </c>
      <c r="V15" s="2">
        <v>3.65</v>
      </c>
      <c r="W15" s="2">
        <v>3.7581818181818</v>
      </c>
      <c r="X15" s="2">
        <v>3.8571212121212</v>
      </c>
      <c r="Y15" s="2">
        <v>4.2736363636364</v>
      </c>
      <c r="Z15" s="2">
        <v>3.96</v>
      </c>
      <c r="AA15" s="2">
        <v>7.61</v>
      </c>
      <c r="AB15" s="2">
        <f t="shared" si="1"/>
        <v>31.61</v>
      </c>
    </row>
    <row r="16" spans="1:28" ht="15">
      <c r="A16" s="12" t="s">
        <v>191</v>
      </c>
      <c r="B16" s="19" t="s">
        <v>192</v>
      </c>
      <c r="C16" s="3">
        <v>5</v>
      </c>
      <c r="D16" s="2"/>
      <c r="E16" s="2">
        <v>1</v>
      </c>
      <c r="F16" s="2">
        <v>1</v>
      </c>
      <c r="G16" s="2"/>
      <c r="H16" s="2">
        <v>1</v>
      </c>
      <c r="I16" s="2">
        <v>1</v>
      </c>
      <c r="J16" s="2">
        <v>1</v>
      </c>
      <c r="K16" s="2">
        <v>1</v>
      </c>
      <c r="L16" s="2">
        <v>7</v>
      </c>
      <c r="M16" s="2">
        <v>7</v>
      </c>
      <c r="N16" s="2">
        <v>1</v>
      </c>
      <c r="O16" s="2">
        <v>1</v>
      </c>
      <c r="P16" s="2">
        <v>1</v>
      </c>
      <c r="Q16" s="9">
        <f t="shared" si="0"/>
        <v>28</v>
      </c>
      <c r="R16" s="14">
        <v>9</v>
      </c>
      <c r="S16" s="17">
        <v>4.25</v>
      </c>
      <c r="T16" s="2">
        <v>4.15</v>
      </c>
      <c r="U16" s="2">
        <v>3.77</v>
      </c>
      <c r="V16" s="2">
        <v>4.05</v>
      </c>
      <c r="W16" s="2">
        <v>3.9404545454545</v>
      </c>
      <c r="X16" s="2">
        <v>4.5162121212121</v>
      </c>
      <c r="Y16" s="2">
        <v>4.5231818181818</v>
      </c>
      <c r="Z16" s="2">
        <v>4.33</v>
      </c>
      <c r="AA16" s="2">
        <v>8.38</v>
      </c>
      <c r="AB16" s="2">
        <f t="shared" si="1"/>
        <v>31.380000000000003</v>
      </c>
    </row>
    <row r="17" spans="1:28" ht="15">
      <c r="A17" s="12" t="s">
        <v>27</v>
      </c>
      <c r="B17" s="19" t="s">
        <v>28</v>
      </c>
      <c r="C17" s="3">
        <v>5</v>
      </c>
      <c r="D17" s="2">
        <v>2</v>
      </c>
      <c r="E17" s="2">
        <v>1</v>
      </c>
      <c r="F17" s="2">
        <v>1</v>
      </c>
      <c r="G17" s="2"/>
      <c r="H17" s="2">
        <v>1</v>
      </c>
      <c r="I17" s="2">
        <v>1</v>
      </c>
      <c r="J17" s="2">
        <v>1</v>
      </c>
      <c r="K17" s="2">
        <v>1</v>
      </c>
      <c r="L17" s="2">
        <v>7</v>
      </c>
      <c r="M17" s="2">
        <v>7</v>
      </c>
      <c r="N17" s="2">
        <v>1</v>
      </c>
      <c r="O17" s="2">
        <v>1</v>
      </c>
      <c r="P17" s="2">
        <v>1</v>
      </c>
      <c r="Q17" s="9">
        <f t="shared" si="0"/>
        <v>30</v>
      </c>
      <c r="R17" s="14">
        <v>8</v>
      </c>
      <c r="S17" s="17">
        <v>3.73</v>
      </c>
      <c r="T17" s="2">
        <v>3.87</v>
      </c>
      <c r="U17" s="2">
        <v>3.33</v>
      </c>
      <c r="V17" s="2">
        <v>3.64</v>
      </c>
      <c r="W17" s="2">
        <v>3.9462121212121</v>
      </c>
      <c r="X17" s="2">
        <v>4.1474242424242</v>
      </c>
      <c r="Y17" s="2">
        <v>4.3689393939394</v>
      </c>
      <c r="Z17" s="2">
        <v>4.15</v>
      </c>
      <c r="AA17" s="2">
        <v>7.79</v>
      </c>
      <c r="AB17" s="2">
        <f t="shared" si="1"/>
        <v>30.79</v>
      </c>
    </row>
    <row r="18" spans="1:28" ht="15">
      <c r="A18" s="12" t="s">
        <v>197</v>
      </c>
      <c r="B18" s="19" t="s">
        <v>198</v>
      </c>
      <c r="C18" s="3">
        <v>5</v>
      </c>
      <c r="D18" s="2">
        <v>1</v>
      </c>
      <c r="E18" s="2">
        <v>1</v>
      </c>
      <c r="F18" s="2">
        <v>1</v>
      </c>
      <c r="G18" s="2">
        <v>2</v>
      </c>
      <c r="H18" s="2">
        <v>1</v>
      </c>
      <c r="I18" s="2">
        <v>1</v>
      </c>
      <c r="J18" s="2">
        <v>1</v>
      </c>
      <c r="K18" s="2">
        <v>1</v>
      </c>
      <c r="L18" s="2">
        <v>7</v>
      </c>
      <c r="M18" s="2">
        <v>7</v>
      </c>
      <c r="N18" s="2">
        <v>1</v>
      </c>
      <c r="O18" s="2">
        <v>1</v>
      </c>
      <c r="P18" s="2">
        <v>1</v>
      </c>
      <c r="Q18" s="9">
        <f t="shared" si="0"/>
        <v>31</v>
      </c>
      <c r="R18" s="14">
        <v>8</v>
      </c>
      <c r="S18" s="17">
        <v>1.92</v>
      </c>
      <c r="T18" s="2">
        <v>3.25</v>
      </c>
      <c r="U18" s="2">
        <v>3.42</v>
      </c>
      <c r="V18" s="2">
        <v>2.86</v>
      </c>
      <c r="W18" s="2">
        <v>4.4471212121212</v>
      </c>
      <c r="X18" s="2">
        <v>4.2974242424242</v>
      </c>
      <c r="Y18" s="2">
        <v>4.37</v>
      </c>
      <c r="Z18" s="2">
        <v>4.37</v>
      </c>
      <c r="AA18" s="2">
        <v>7.23</v>
      </c>
      <c r="AB18" s="2">
        <f t="shared" si="1"/>
        <v>30.73</v>
      </c>
    </row>
    <row r="19" spans="1:28" ht="15">
      <c r="A19" s="12" t="s">
        <v>140</v>
      </c>
      <c r="B19" s="19" t="s">
        <v>141</v>
      </c>
      <c r="C19" s="3">
        <v>5</v>
      </c>
      <c r="D19" s="2">
        <v>2</v>
      </c>
      <c r="E19" s="2">
        <v>1</v>
      </c>
      <c r="F19" s="2">
        <v>1</v>
      </c>
      <c r="G19" s="2">
        <v>2</v>
      </c>
      <c r="H19" s="2">
        <v>1</v>
      </c>
      <c r="I19" s="2">
        <v>1</v>
      </c>
      <c r="J19" s="2">
        <v>1</v>
      </c>
      <c r="K19" s="2">
        <v>1</v>
      </c>
      <c r="L19" s="2">
        <v>7</v>
      </c>
      <c r="M19" s="2">
        <v>7</v>
      </c>
      <c r="N19" s="2">
        <v>1</v>
      </c>
      <c r="O19" s="2">
        <v>1</v>
      </c>
      <c r="P19" s="2">
        <v>1</v>
      </c>
      <c r="Q19" s="9">
        <f t="shared" si="0"/>
        <v>32</v>
      </c>
      <c r="R19" s="14">
        <v>8</v>
      </c>
      <c r="S19" s="17">
        <v>3.93</v>
      </c>
      <c r="T19" s="2">
        <v>3.47</v>
      </c>
      <c r="U19" s="2">
        <v>3.6</v>
      </c>
      <c r="V19" s="2">
        <v>3.67</v>
      </c>
      <c r="W19" s="2">
        <v>2.2259090909091</v>
      </c>
      <c r="X19" s="2">
        <v>3.0427272727273</v>
      </c>
      <c r="Y19" s="2">
        <v>3.4095454545455</v>
      </c>
      <c r="Z19" s="2">
        <v>2.89</v>
      </c>
      <c r="AA19" s="2">
        <v>6.56</v>
      </c>
      <c r="AB19" s="2">
        <f t="shared" si="1"/>
        <v>30.56</v>
      </c>
    </row>
    <row r="20" spans="1:28" ht="15">
      <c r="A20" s="12" t="s">
        <v>211</v>
      </c>
      <c r="B20" s="19" t="s">
        <v>212</v>
      </c>
      <c r="C20" s="3">
        <v>3</v>
      </c>
      <c r="D20" s="2">
        <v>2</v>
      </c>
      <c r="E20" s="2"/>
      <c r="F20" s="2"/>
      <c r="G20" s="2">
        <v>2</v>
      </c>
      <c r="H20" s="2">
        <v>1</v>
      </c>
      <c r="I20" s="2">
        <v>1</v>
      </c>
      <c r="J20" s="2">
        <v>1</v>
      </c>
      <c r="K20" s="2">
        <v>1</v>
      </c>
      <c r="L20" s="2">
        <v>7</v>
      </c>
      <c r="M20" s="2">
        <v>7</v>
      </c>
      <c r="N20" s="2">
        <v>1</v>
      </c>
      <c r="O20" s="2">
        <v>1</v>
      </c>
      <c r="P20" s="2">
        <v>1</v>
      </c>
      <c r="Q20" s="9">
        <f t="shared" si="0"/>
        <v>28</v>
      </c>
      <c r="R20" s="14">
        <v>10</v>
      </c>
      <c r="S20" s="17">
        <v>3</v>
      </c>
      <c r="T20" s="2">
        <v>1.82</v>
      </c>
      <c r="U20" s="2">
        <v>2.36</v>
      </c>
      <c r="V20" s="2">
        <v>2.39</v>
      </c>
      <c r="W20" s="2">
        <v>4.1219696969697</v>
      </c>
      <c r="X20" s="2">
        <v>3.9889393939394</v>
      </c>
      <c r="Y20" s="2">
        <v>4.0968181818182</v>
      </c>
      <c r="Z20" s="2">
        <v>4.07</v>
      </c>
      <c r="AA20" s="2">
        <v>6.46</v>
      </c>
      <c r="AB20" s="2">
        <f t="shared" si="1"/>
        <v>30.46</v>
      </c>
    </row>
    <row r="21" spans="1:28" ht="15">
      <c r="A21" s="12" t="s">
        <v>93</v>
      </c>
      <c r="B21" s="19" t="s">
        <v>94</v>
      </c>
      <c r="C21" s="3">
        <v>5</v>
      </c>
      <c r="D21" s="2">
        <v>2</v>
      </c>
      <c r="E21" s="2">
        <v>1</v>
      </c>
      <c r="F21" s="2">
        <v>1</v>
      </c>
      <c r="G21" s="2">
        <v>2</v>
      </c>
      <c r="H21" s="2">
        <v>1</v>
      </c>
      <c r="I21" s="2">
        <v>1</v>
      </c>
      <c r="J21" s="2">
        <v>1</v>
      </c>
      <c r="K21" s="2">
        <v>1</v>
      </c>
      <c r="L21" s="2">
        <v>7</v>
      </c>
      <c r="M21" s="2">
        <v>7</v>
      </c>
      <c r="N21" s="2">
        <v>1</v>
      </c>
      <c r="O21" s="2">
        <v>1</v>
      </c>
      <c r="P21" s="2">
        <v>1</v>
      </c>
      <c r="Q21" s="9">
        <f t="shared" si="0"/>
        <v>32</v>
      </c>
      <c r="R21" s="14">
        <v>8</v>
      </c>
      <c r="S21" s="17">
        <v>2.33</v>
      </c>
      <c r="T21" s="2">
        <v>2.08</v>
      </c>
      <c r="U21" s="2">
        <v>2.15</v>
      </c>
      <c r="V21" s="2">
        <v>2.18</v>
      </c>
      <c r="W21" s="2">
        <v>3.1454166666667</v>
      </c>
      <c r="X21" s="2">
        <v>2.9505952380952</v>
      </c>
      <c r="Y21" s="2">
        <v>4.1670833333333</v>
      </c>
      <c r="Z21" s="2">
        <v>3.42</v>
      </c>
      <c r="AA21" s="2">
        <v>5.6</v>
      </c>
      <c r="AB21" s="2">
        <f t="shared" si="1"/>
        <v>29.6</v>
      </c>
    </row>
    <row r="22" spans="1:28" ht="15">
      <c r="A22" s="15" t="s">
        <v>109</v>
      </c>
      <c r="B22" s="20" t="s">
        <v>110</v>
      </c>
      <c r="C22" s="3">
        <v>5</v>
      </c>
      <c r="D22" s="2"/>
      <c r="E22" s="2">
        <v>1</v>
      </c>
      <c r="F22" s="2"/>
      <c r="G22" s="2">
        <v>2</v>
      </c>
      <c r="H22" s="2">
        <v>1</v>
      </c>
      <c r="I22" s="2">
        <v>1</v>
      </c>
      <c r="J22" s="2">
        <v>1</v>
      </c>
      <c r="K22" s="2">
        <v>1</v>
      </c>
      <c r="L22" s="2">
        <v>7</v>
      </c>
      <c r="M22" s="2">
        <v>7</v>
      </c>
      <c r="N22" s="2">
        <v>1</v>
      </c>
      <c r="O22" s="2">
        <v>1</v>
      </c>
      <c r="P22" s="2">
        <v>1</v>
      </c>
      <c r="Q22" s="9">
        <f t="shared" si="0"/>
        <v>29</v>
      </c>
      <c r="R22" s="14">
        <v>9</v>
      </c>
      <c r="S22" s="17">
        <v>3.5</v>
      </c>
      <c r="T22" s="2">
        <v>2</v>
      </c>
      <c r="U22" s="2">
        <v>1.08</v>
      </c>
      <c r="V22" s="2">
        <v>2.13</v>
      </c>
      <c r="W22" s="2">
        <v>3.7886363636364</v>
      </c>
      <c r="X22" s="2">
        <v>3.6842424242424</v>
      </c>
      <c r="Y22" s="2">
        <v>4.2457575757576</v>
      </c>
      <c r="Z22" s="2">
        <v>3.91</v>
      </c>
      <c r="AA22" s="2">
        <v>6.04</v>
      </c>
      <c r="AB22" s="2">
        <f t="shared" si="1"/>
        <v>29.54</v>
      </c>
    </row>
    <row r="23" spans="1:28" ht="15">
      <c r="A23" s="10" t="s">
        <v>107</v>
      </c>
      <c r="B23" s="22" t="s">
        <v>108</v>
      </c>
      <c r="C23" s="3">
        <v>5</v>
      </c>
      <c r="D23" s="2">
        <v>2</v>
      </c>
      <c r="E23" s="2">
        <v>1</v>
      </c>
      <c r="F23" s="2"/>
      <c r="G23" s="2">
        <v>2</v>
      </c>
      <c r="H23" s="2">
        <v>1</v>
      </c>
      <c r="I23" s="2">
        <v>1</v>
      </c>
      <c r="J23" s="2">
        <v>1</v>
      </c>
      <c r="K23" s="2">
        <v>1</v>
      </c>
      <c r="L23" s="2">
        <v>7</v>
      </c>
      <c r="M23" s="2">
        <v>7</v>
      </c>
      <c r="N23" s="2">
        <v>1</v>
      </c>
      <c r="O23" s="2">
        <v>1</v>
      </c>
      <c r="P23" s="2">
        <v>1</v>
      </c>
      <c r="Q23" s="9">
        <f t="shared" si="0"/>
        <v>31</v>
      </c>
      <c r="R23" s="14">
        <v>6</v>
      </c>
      <c r="S23" s="17">
        <v>3.21</v>
      </c>
      <c r="T23" s="2">
        <v>3.86</v>
      </c>
      <c r="U23" s="2">
        <v>3.14</v>
      </c>
      <c r="V23" s="2">
        <v>3.4</v>
      </c>
      <c r="W23" s="2">
        <v>4.2745454545455</v>
      </c>
      <c r="X23" s="2">
        <v>4.2009090909091</v>
      </c>
      <c r="Y23" s="2">
        <v>4.4756060606061</v>
      </c>
      <c r="Z23" s="2">
        <v>4.32</v>
      </c>
      <c r="AA23" s="2">
        <v>7.72</v>
      </c>
      <c r="AB23" s="2">
        <f t="shared" si="1"/>
        <v>29.22</v>
      </c>
    </row>
    <row r="24" spans="1:28" ht="15">
      <c r="A24" s="6" t="s">
        <v>172</v>
      </c>
      <c r="B24" s="23" t="s">
        <v>173</v>
      </c>
      <c r="C24" s="3">
        <v>3</v>
      </c>
      <c r="D24" s="2">
        <v>2</v>
      </c>
      <c r="E24" s="2">
        <v>1</v>
      </c>
      <c r="F24" s="2">
        <v>1</v>
      </c>
      <c r="G24" s="2">
        <v>2</v>
      </c>
      <c r="H24" s="2">
        <v>1</v>
      </c>
      <c r="I24" s="2">
        <v>1</v>
      </c>
      <c r="J24" s="2">
        <v>1</v>
      </c>
      <c r="K24" s="2">
        <v>1</v>
      </c>
      <c r="L24" s="2">
        <v>7</v>
      </c>
      <c r="M24" s="2">
        <v>7</v>
      </c>
      <c r="N24" s="2">
        <v>1</v>
      </c>
      <c r="O24" s="2">
        <v>1</v>
      </c>
      <c r="P24" s="2">
        <v>1</v>
      </c>
      <c r="Q24" s="9">
        <f t="shared" si="0"/>
        <v>30</v>
      </c>
      <c r="R24" s="14">
        <v>7</v>
      </c>
      <c r="S24" s="17">
        <v>4.25</v>
      </c>
      <c r="T24" s="2">
        <v>3.25</v>
      </c>
      <c r="U24" s="2">
        <v>3.63</v>
      </c>
      <c r="V24" s="2">
        <v>3.71</v>
      </c>
      <c r="W24" s="2">
        <v>2.7868181818182</v>
      </c>
      <c r="X24" s="2">
        <v>3.2001515151515</v>
      </c>
      <c r="Y24" s="2">
        <v>2.7483333333333</v>
      </c>
      <c r="Z24" s="2">
        <v>2.91</v>
      </c>
      <c r="AA24" s="2">
        <v>6.62</v>
      </c>
      <c r="AB24" s="2">
        <f t="shared" si="1"/>
        <v>28.62</v>
      </c>
    </row>
    <row r="25" spans="1:28" ht="15">
      <c r="A25" s="6" t="s">
        <v>91</v>
      </c>
      <c r="B25" s="23" t="s">
        <v>92</v>
      </c>
      <c r="C25" s="3">
        <v>3</v>
      </c>
      <c r="D25" s="2">
        <v>1</v>
      </c>
      <c r="E25" s="2"/>
      <c r="F25" s="2"/>
      <c r="G25" s="2">
        <v>2</v>
      </c>
      <c r="H25" s="2">
        <v>1</v>
      </c>
      <c r="I25" s="2"/>
      <c r="J25" s="2"/>
      <c r="K25" s="2">
        <v>1</v>
      </c>
      <c r="L25" s="2">
        <v>7</v>
      </c>
      <c r="M25" s="2">
        <v>7</v>
      </c>
      <c r="N25" s="2">
        <v>1</v>
      </c>
      <c r="O25" s="2">
        <v>1</v>
      </c>
      <c r="P25" s="2">
        <v>1</v>
      </c>
      <c r="Q25" s="9">
        <f t="shared" si="0"/>
        <v>25</v>
      </c>
      <c r="R25" s="14">
        <v>8</v>
      </c>
      <c r="S25" s="17">
        <v>3.87</v>
      </c>
      <c r="T25" s="2">
        <v>3.87</v>
      </c>
      <c r="U25" s="2">
        <v>3.13</v>
      </c>
      <c r="V25" s="2">
        <v>3.62</v>
      </c>
      <c r="W25" s="2">
        <v>4.1924242424242</v>
      </c>
      <c r="X25" s="2">
        <v>4.5778787878788</v>
      </c>
      <c r="Y25" s="2">
        <v>4.6413636363636</v>
      </c>
      <c r="Z25" s="2">
        <v>4.47</v>
      </c>
      <c r="AA25" s="2">
        <v>8.09</v>
      </c>
      <c r="AB25" s="2">
        <f t="shared" si="1"/>
        <v>28.59</v>
      </c>
    </row>
    <row r="26" spans="1:28" ht="15">
      <c r="A26" s="6" t="s">
        <v>242</v>
      </c>
      <c r="B26" s="23" t="s">
        <v>243</v>
      </c>
      <c r="C26" s="3">
        <v>3</v>
      </c>
      <c r="D26" s="2">
        <v>2</v>
      </c>
      <c r="E26" s="2">
        <v>1</v>
      </c>
      <c r="F26" s="2">
        <v>1</v>
      </c>
      <c r="G26" s="2">
        <v>2</v>
      </c>
      <c r="H26" s="2">
        <v>1</v>
      </c>
      <c r="I26" s="2">
        <v>1</v>
      </c>
      <c r="J26" s="2">
        <v>1</v>
      </c>
      <c r="K26" s="2">
        <v>1</v>
      </c>
      <c r="L26" s="2">
        <v>7</v>
      </c>
      <c r="M26" s="2">
        <v>7</v>
      </c>
      <c r="N26" s="2">
        <v>1</v>
      </c>
      <c r="O26" s="2">
        <v>1</v>
      </c>
      <c r="P26" s="2">
        <v>1</v>
      </c>
      <c r="Q26" s="9">
        <f t="shared" si="0"/>
        <v>30</v>
      </c>
      <c r="R26" s="14">
        <v>8</v>
      </c>
      <c r="S26" s="17">
        <v>1.73</v>
      </c>
      <c r="T26" s="2">
        <v>1.64</v>
      </c>
      <c r="U26" s="2">
        <v>1.27</v>
      </c>
      <c r="V26" s="2">
        <v>1.55</v>
      </c>
      <c r="W26" s="2">
        <v>4.5422727272727</v>
      </c>
      <c r="X26" s="2">
        <v>4.2580303030303</v>
      </c>
      <c r="Y26" s="2">
        <v>3.3325757575758</v>
      </c>
      <c r="Z26" s="2">
        <v>4.04</v>
      </c>
      <c r="AA26" s="2">
        <v>5.59</v>
      </c>
      <c r="AB26" s="2">
        <f t="shared" si="1"/>
        <v>28.59</v>
      </c>
    </row>
    <row r="27" spans="1:28" ht="15">
      <c r="A27" s="6" t="s">
        <v>113</v>
      </c>
      <c r="B27" s="23" t="s">
        <v>114</v>
      </c>
      <c r="C27" s="3">
        <v>3</v>
      </c>
      <c r="D27" s="2">
        <v>2</v>
      </c>
      <c r="E27" s="2">
        <v>1</v>
      </c>
      <c r="F27" s="2">
        <v>1</v>
      </c>
      <c r="G27" s="2"/>
      <c r="H27" s="2">
        <v>1</v>
      </c>
      <c r="I27" s="2">
        <v>1</v>
      </c>
      <c r="J27" s="2">
        <v>1</v>
      </c>
      <c r="K27" s="2"/>
      <c r="L27" s="2">
        <v>7</v>
      </c>
      <c r="M27" s="2">
        <v>7</v>
      </c>
      <c r="N27" s="2">
        <v>1</v>
      </c>
      <c r="O27" s="2">
        <v>1</v>
      </c>
      <c r="P27" s="2">
        <v>1</v>
      </c>
      <c r="Q27" s="9">
        <f t="shared" si="0"/>
        <v>27</v>
      </c>
      <c r="R27" s="14">
        <v>7</v>
      </c>
      <c r="S27" s="17">
        <v>4.44</v>
      </c>
      <c r="T27" s="2">
        <v>4.19</v>
      </c>
      <c r="U27" s="2">
        <v>3.94</v>
      </c>
      <c r="V27" s="2">
        <v>4.19</v>
      </c>
      <c r="W27" s="2">
        <v>3.6359090909091</v>
      </c>
      <c r="X27" s="2">
        <v>3.7712121212121</v>
      </c>
      <c r="Y27" s="2">
        <v>4.1410606060606</v>
      </c>
      <c r="Z27" s="2">
        <v>3.85</v>
      </c>
      <c r="AA27" s="2">
        <v>8.04</v>
      </c>
      <c r="AB27" s="2">
        <f t="shared" si="1"/>
        <v>28.54</v>
      </c>
    </row>
    <row r="28" spans="1:28" ht="15">
      <c r="A28" s="12" t="s">
        <v>368</v>
      </c>
      <c r="B28" s="19" t="s">
        <v>369</v>
      </c>
      <c r="C28" s="3">
        <v>5</v>
      </c>
      <c r="D28" s="2">
        <v>2</v>
      </c>
      <c r="E28" s="2">
        <v>1</v>
      </c>
      <c r="F28" s="2">
        <v>1</v>
      </c>
      <c r="G28" s="2">
        <v>2</v>
      </c>
      <c r="H28" s="2">
        <v>1</v>
      </c>
      <c r="I28" s="2">
        <v>1</v>
      </c>
      <c r="J28" s="2">
        <v>1</v>
      </c>
      <c r="K28" s="2">
        <v>1</v>
      </c>
      <c r="L28" s="2">
        <v>7</v>
      </c>
      <c r="M28" s="2">
        <v>7</v>
      </c>
      <c r="N28" s="2">
        <v>1</v>
      </c>
      <c r="O28" s="2">
        <v>1</v>
      </c>
      <c r="P28" s="2">
        <v>1</v>
      </c>
      <c r="Q28" s="9">
        <f t="shared" si="0"/>
        <v>32</v>
      </c>
      <c r="R28" s="14">
        <v>10</v>
      </c>
      <c r="S28" s="17">
        <v>2.31</v>
      </c>
      <c r="T28" s="2">
        <v>2.47</v>
      </c>
      <c r="U28" s="2">
        <v>2.47</v>
      </c>
      <c r="V28" s="2">
        <v>2.42</v>
      </c>
      <c r="W28" s="2"/>
      <c r="X28" s="2"/>
      <c r="Y28" s="2"/>
      <c r="Z28" s="2"/>
      <c r="AA28" s="2">
        <v>2.42</v>
      </c>
      <c r="AB28" s="2">
        <f t="shared" si="1"/>
        <v>28.42</v>
      </c>
    </row>
    <row r="29" spans="1:28" ht="15">
      <c r="A29" s="6" t="s">
        <v>150</v>
      </c>
      <c r="B29" s="23" t="s">
        <v>151</v>
      </c>
      <c r="C29" s="3">
        <v>5</v>
      </c>
      <c r="D29" s="2"/>
      <c r="E29" s="2">
        <v>1</v>
      </c>
      <c r="F29" s="2">
        <v>1</v>
      </c>
      <c r="G29" s="2">
        <v>2</v>
      </c>
      <c r="H29" s="2">
        <v>1</v>
      </c>
      <c r="I29" s="2">
        <v>1</v>
      </c>
      <c r="J29" s="2"/>
      <c r="K29" s="2">
        <v>1</v>
      </c>
      <c r="L29" s="2">
        <v>7</v>
      </c>
      <c r="M29" s="2">
        <v>7</v>
      </c>
      <c r="N29" s="2">
        <v>1</v>
      </c>
      <c r="O29" s="2">
        <v>1</v>
      </c>
      <c r="P29" s="2">
        <v>1</v>
      </c>
      <c r="Q29" s="9">
        <f t="shared" si="0"/>
        <v>29</v>
      </c>
      <c r="R29" s="14">
        <v>6</v>
      </c>
      <c r="S29" s="17">
        <v>4.17</v>
      </c>
      <c r="T29" s="2">
        <v>3.42</v>
      </c>
      <c r="U29" s="2">
        <v>3.75</v>
      </c>
      <c r="V29" s="2">
        <v>3.78</v>
      </c>
      <c r="W29" s="2">
        <v>4.1370833333333</v>
      </c>
      <c r="X29" s="2">
        <v>4.2472619047619</v>
      </c>
      <c r="Y29" s="2">
        <v>3.97</v>
      </c>
      <c r="Z29" s="2">
        <v>4.12</v>
      </c>
      <c r="AA29" s="2">
        <v>7.9</v>
      </c>
      <c r="AB29" s="2">
        <f t="shared" si="1"/>
        <v>28.4</v>
      </c>
    </row>
    <row r="30" spans="1:28" ht="15">
      <c r="A30" s="6" t="s">
        <v>341</v>
      </c>
      <c r="B30" s="23" t="s">
        <v>342</v>
      </c>
      <c r="C30" s="3">
        <v>5</v>
      </c>
      <c r="D30" s="2">
        <v>1</v>
      </c>
      <c r="E30" s="2">
        <v>1</v>
      </c>
      <c r="F30" s="2">
        <v>1</v>
      </c>
      <c r="G30" s="2">
        <v>2</v>
      </c>
      <c r="H30" s="2">
        <v>1</v>
      </c>
      <c r="I30" s="2">
        <v>1</v>
      </c>
      <c r="J30" s="2">
        <v>1</v>
      </c>
      <c r="K30" s="2">
        <v>1</v>
      </c>
      <c r="L30" s="2">
        <v>7</v>
      </c>
      <c r="M30" s="2">
        <v>7</v>
      </c>
      <c r="N30" s="2">
        <v>1</v>
      </c>
      <c r="O30" s="2">
        <v>1</v>
      </c>
      <c r="P30" s="2">
        <v>1</v>
      </c>
      <c r="Q30" s="9">
        <f t="shared" si="0"/>
        <v>31</v>
      </c>
      <c r="R30" s="14">
        <v>9</v>
      </c>
      <c r="S30" s="17"/>
      <c r="T30" s="2"/>
      <c r="U30" s="2"/>
      <c r="V30" s="2"/>
      <c r="W30" s="2">
        <v>4.1604545454545</v>
      </c>
      <c r="X30" s="2">
        <v>3.4030303030303</v>
      </c>
      <c r="Y30" s="2">
        <v>3.2665151515151</v>
      </c>
      <c r="Z30" s="2">
        <v>3.61</v>
      </c>
      <c r="AA30" s="2">
        <v>3.61</v>
      </c>
      <c r="AB30" s="2">
        <f t="shared" si="1"/>
        <v>28.11</v>
      </c>
    </row>
    <row r="31" spans="1:28" ht="15">
      <c r="A31" s="6" t="s">
        <v>189</v>
      </c>
      <c r="B31" s="23" t="s">
        <v>190</v>
      </c>
      <c r="C31" s="3">
        <v>5</v>
      </c>
      <c r="D31" s="2"/>
      <c r="E31" s="2">
        <v>1</v>
      </c>
      <c r="F31" s="2">
        <v>1</v>
      </c>
      <c r="G31" s="2">
        <v>2</v>
      </c>
      <c r="H31" s="2">
        <v>1</v>
      </c>
      <c r="I31" s="2">
        <v>1</v>
      </c>
      <c r="J31" s="2">
        <v>1</v>
      </c>
      <c r="K31" s="2">
        <v>1</v>
      </c>
      <c r="L31" s="2">
        <v>7</v>
      </c>
      <c r="M31" s="2">
        <v>7</v>
      </c>
      <c r="N31" s="2">
        <v>1</v>
      </c>
      <c r="O31" s="2">
        <v>1</v>
      </c>
      <c r="P31" s="2">
        <v>1</v>
      </c>
      <c r="Q31" s="9">
        <f t="shared" si="0"/>
        <v>30</v>
      </c>
      <c r="R31" s="14">
        <v>4</v>
      </c>
      <c r="S31" s="17">
        <v>4.45</v>
      </c>
      <c r="T31" s="2">
        <v>4.55</v>
      </c>
      <c r="U31" s="2">
        <v>4.64</v>
      </c>
      <c r="V31" s="2">
        <v>4.55</v>
      </c>
      <c r="W31" s="2">
        <v>4.1569696969697</v>
      </c>
      <c r="X31" s="2">
        <v>3.8615151515152</v>
      </c>
      <c r="Y31" s="2">
        <v>3.9216666666667</v>
      </c>
      <c r="Z31" s="2">
        <v>3.98</v>
      </c>
      <c r="AA31" s="2">
        <v>8.53</v>
      </c>
      <c r="AB31" s="2">
        <f t="shared" si="1"/>
        <v>27.53</v>
      </c>
    </row>
    <row r="32" spans="1:28" ht="15">
      <c r="A32" s="6" t="s">
        <v>89</v>
      </c>
      <c r="B32" s="23" t="s">
        <v>90</v>
      </c>
      <c r="C32" s="3">
        <v>5</v>
      </c>
      <c r="D32" s="2">
        <v>2</v>
      </c>
      <c r="E32" s="2">
        <v>1</v>
      </c>
      <c r="F32" s="2">
        <v>1</v>
      </c>
      <c r="G32" s="2">
        <v>2</v>
      </c>
      <c r="H32" s="2">
        <v>1</v>
      </c>
      <c r="I32" s="2">
        <v>1</v>
      </c>
      <c r="J32" s="2">
        <v>1</v>
      </c>
      <c r="K32" s="2"/>
      <c r="L32" s="2">
        <v>5</v>
      </c>
      <c r="M32" s="2">
        <v>7</v>
      </c>
      <c r="N32" s="2">
        <v>1</v>
      </c>
      <c r="O32" s="2">
        <v>1</v>
      </c>
      <c r="P32" s="2">
        <v>1</v>
      </c>
      <c r="Q32" s="9">
        <f t="shared" si="0"/>
        <v>29</v>
      </c>
      <c r="R32" s="14">
        <v>6</v>
      </c>
      <c r="S32" s="17">
        <v>2.73</v>
      </c>
      <c r="T32" s="2">
        <v>2.93</v>
      </c>
      <c r="U32" s="2">
        <v>2.4</v>
      </c>
      <c r="V32" s="2">
        <v>2.69</v>
      </c>
      <c r="W32" s="2">
        <v>4.2627272727273</v>
      </c>
      <c r="X32" s="2">
        <v>4.2131818181818</v>
      </c>
      <c r="Y32" s="2">
        <v>3.4709090909091</v>
      </c>
      <c r="Z32" s="2">
        <v>3.98</v>
      </c>
      <c r="AA32" s="2">
        <v>6.67</v>
      </c>
      <c r="AB32" s="2">
        <f t="shared" si="1"/>
        <v>27.17</v>
      </c>
    </row>
    <row r="33" spans="1:28" ht="15">
      <c r="A33" s="6" t="s">
        <v>400</v>
      </c>
      <c r="B33" s="23" t="s">
        <v>401</v>
      </c>
      <c r="C33" s="3">
        <v>2</v>
      </c>
      <c r="D33" s="2">
        <v>1</v>
      </c>
      <c r="E33" s="2">
        <v>1</v>
      </c>
      <c r="F33" s="2">
        <v>1</v>
      </c>
      <c r="G33" s="2">
        <v>2</v>
      </c>
      <c r="H33" s="2">
        <v>1</v>
      </c>
      <c r="I33" s="2">
        <v>1</v>
      </c>
      <c r="J33" s="2">
        <v>1</v>
      </c>
      <c r="K33" s="2">
        <v>1</v>
      </c>
      <c r="L33" s="2">
        <v>5</v>
      </c>
      <c r="M33" s="2">
        <v>7</v>
      </c>
      <c r="N33" s="2">
        <v>1</v>
      </c>
      <c r="O33" s="2">
        <v>1</v>
      </c>
      <c r="P33" s="2">
        <v>1</v>
      </c>
      <c r="Q33" s="9">
        <f t="shared" si="0"/>
        <v>26</v>
      </c>
      <c r="R33" s="14">
        <v>8</v>
      </c>
      <c r="S33" s="17">
        <v>2.3</v>
      </c>
      <c r="T33" s="2">
        <v>2</v>
      </c>
      <c r="U33" s="2">
        <v>1.38</v>
      </c>
      <c r="V33" s="2">
        <v>1.92</v>
      </c>
      <c r="W33" s="2">
        <v>4.1030303030303</v>
      </c>
      <c r="X33" s="2">
        <v>3.9421212121212</v>
      </c>
      <c r="Y33" s="2">
        <v>4.1731818181818</v>
      </c>
      <c r="Z33" s="2">
        <v>4.07</v>
      </c>
      <c r="AA33" s="2">
        <v>5.99</v>
      </c>
      <c r="AB33" s="2">
        <f t="shared" si="1"/>
        <v>26.990000000000002</v>
      </c>
    </row>
    <row r="34" spans="1:28" ht="15">
      <c r="A34" s="6" t="s">
        <v>57</v>
      </c>
      <c r="B34" s="23" t="s">
        <v>58</v>
      </c>
      <c r="C34" s="3">
        <v>5</v>
      </c>
      <c r="D34" s="2">
        <v>2</v>
      </c>
      <c r="E34" s="2"/>
      <c r="F34" s="2">
        <v>1</v>
      </c>
      <c r="G34" s="2">
        <v>2</v>
      </c>
      <c r="H34" s="2">
        <v>1</v>
      </c>
      <c r="I34" s="2">
        <v>1</v>
      </c>
      <c r="J34" s="2">
        <v>1</v>
      </c>
      <c r="K34" s="2">
        <v>1</v>
      </c>
      <c r="L34" s="2">
        <v>7</v>
      </c>
      <c r="M34" s="2">
        <v>7</v>
      </c>
      <c r="N34" s="2">
        <v>1</v>
      </c>
      <c r="O34" s="2">
        <v>1</v>
      </c>
      <c r="P34" s="2">
        <v>1</v>
      </c>
      <c r="Q34" s="9">
        <f t="shared" si="0"/>
        <v>31</v>
      </c>
      <c r="R34" s="14">
        <v>6</v>
      </c>
      <c r="S34" s="17">
        <v>1.11</v>
      </c>
      <c r="T34" s="2">
        <v>1</v>
      </c>
      <c r="U34" s="2">
        <v>1</v>
      </c>
      <c r="V34" s="2">
        <v>1.04</v>
      </c>
      <c r="W34" s="2">
        <v>4.140303030303</v>
      </c>
      <c r="X34" s="2">
        <v>3.835</v>
      </c>
      <c r="Y34" s="2">
        <v>4.5983333333333</v>
      </c>
      <c r="Z34" s="2">
        <v>4.19</v>
      </c>
      <c r="AA34" s="2">
        <v>5.23</v>
      </c>
      <c r="AB34" s="2">
        <f t="shared" si="1"/>
        <v>26.73</v>
      </c>
    </row>
    <row r="35" spans="1:28" ht="15">
      <c r="A35" s="6" t="s">
        <v>384</v>
      </c>
      <c r="B35" s="23" t="s">
        <v>385</v>
      </c>
      <c r="C35" s="3">
        <v>5</v>
      </c>
      <c r="D35" s="2"/>
      <c r="E35" s="2">
        <v>1</v>
      </c>
      <c r="F35" s="2">
        <v>1</v>
      </c>
      <c r="G35" s="2">
        <v>2</v>
      </c>
      <c r="H35" s="2">
        <v>1</v>
      </c>
      <c r="I35" s="2">
        <v>1</v>
      </c>
      <c r="J35" s="2">
        <v>1</v>
      </c>
      <c r="K35" s="2">
        <v>1</v>
      </c>
      <c r="L35" s="2">
        <v>7</v>
      </c>
      <c r="M35" s="2">
        <v>7</v>
      </c>
      <c r="N35" s="2">
        <v>1</v>
      </c>
      <c r="O35" s="2">
        <v>1</v>
      </c>
      <c r="P35" s="2">
        <v>1</v>
      </c>
      <c r="Q35" s="9">
        <f t="shared" si="0"/>
        <v>30</v>
      </c>
      <c r="R35" s="14">
        <v>8</v>
      </c>
      <c r="S35" s="17"/>
      <c r="T35" s="2"/>
      <c r="U35" s="2"/>
      <c r="V35" s="2"/>
      <c r="W35" s="2">
        <v>4.0486363636364</v>
      </c>
      <c r="X35" s="2">
        <v>3.9183333333333</v>
      </c>
      <c r="Y35" s="2">
        <v>2.5043939393939</v>
      </c>
      <c r="Z35" s="2">
        <v>3.49</v>
      </c>
      <c r="AA35" s="2">
        <v>3.49</v>
      </c>
      <c r="AB35" s="2">
        <f t="shared" si="1"/>
        <v>26.490000000000002</v>
      </c>
    </row>
    <row r="36" spans="1:28" ht="15">
      <c r="A36" s="6" t="s">
        <v>349</v>
      </c>
      <c r="B36" s="23" t="s">
        <v>350</v>
      </c>
      <c r="C36" s="3">
        <v>5</v>
      </c>
      <c r="D36" s="2"/>
      <c r="E36" s="2">
        <v>1</v>
      </c>
      <c r="F36" s="2">
        <v>1</v>
      </c>
      <c r="G36" s="2">
        <v>2</v>
      </c>
      <c r="H36" s="2">
        <v>1</v>
      </c>
      <c r="I36" s="2">
        <v>1</v>
      </c>
      <c r="J36" s="2">
        <v>1</v>
      </c>
      <c r="K36" s="2">
        <v>1</v>
      </c>
      <c r="L36" s="2">
        <v>5</v>
      </c>
      <c r="M36" s="2">
        <v>7</v>
      </c>
      <c r="N36" s="2">
        <v>1</v>
      </c>
      <c r="O36" s="2">
        <v>1</v>
      </c>
      <c r="P36" s="2">
        <v>1</v>
      </c>
      <c r="Q36" s="9">
        <f t="shared" si="0"/>
        <v>28</v>
      </c>
      <c r="R36" s="14">
        <v>9</v>
      </c>
      <c r="S36" s="17"/>
      <c r="T36" s="2"/>
      <c r="U36" s="2"/>
      <c r="V36" s="2"/>
      <c r="W36" s="2">
        <v>3.7112121212121</v>
      </c>
      <c r="X36" s="2">
        <v>3.6916666666667</v>
      </c>
      <c r="Y36" s="2">
        <v>2.6416666666667</v>
      </c>
      <c r="Z36" s="2">
        <v>3.35</v>
      </c>
      <c r="AA36" s="2">
        <v>3.35</v>
      </c>
      <c r="AB36" s="2">
        <f t="shared" si="1"/>
        <v>26.35</v>
      </c>
    </row>
    <row r="37" spans="1:28" ht="15">
      <c r="A37" s="6" t="s">
        <v>244</v>
      </c>
      <c r="B37" s="23" t="s">
        <v>245</v>
      </c>
      <c r="C37" s="3">
        <v>2</v>
      </c>
      <c r="D37" s="2">
        <v>2</v>
      </c>
      <c r="E37" s="2">
        <v>1</v>
      </c>
      <c r="F37" s="2">
        <v>1</v>
      </c>
      <c r="G37" s="2">
        <v>2</v>
      </c>
      <c r="H37" s="2">
        <v>1</v>
      </c>
      <c r="I37" s="2">
        <v>1</v>
      </c>
      <c r="J37" s="2"/>
      <c r="K37" s="2">
        <v>1</v>
      </c>
      <c r="L37" s="2">
        <v>7</v>
      </c>
      <c r="M37" s="2">
        <v>7</v>
      </c>
      <c r="N37" s="2">
        <v>1</v>
      </c>
      <c r="O37" s="2">
        <v>1</v>
      </c>
      <c r="P37" s="2">
        <v>1</v>
      </c>
      <c r="Q37" s="9">
        <f t="shared" si="0"/>
        <v>28</v>
      </c>
      <c r="R37" s="14">
        <v>8</v>
      </c>
      <c r="S37" s="17"/>
      <c r="T37" s="2"/>
      <c r="U37" s="2"/>
      <c r="V37" s="2"/>
      <c r="W37" s="2">
        <v>3.9670833333333</v>
      </c>
      <c r="X37" s="2">
        <v>4.5641666666667</v>
      </c>
      <c r="Y37" s="2">
        <v>4.53</v>
      </c>
      <c r="Z37" s="2">
        <v>4.35</v>
      </c>
      <c r="AA37" s="2">
        <v>4.35</v>
      </c>
      <c r="AB37" s="2">
        <f t="shared" si="1"/>
        <v>26.35</v>
      </c>
    </row>
    <row r="38" spans="1:28" ht="15">
      <c r="A38" s="6" t="s">
        <v>105</v>
      </c>
      <c r="B38" s="23" t="s">
        <v>106</v>
      </c>
      <c r="C38" s="3">
        <v>5</v>
      </c>
      <c r="D38" s="2">
        <v>2</v>
      </c>
      <c r="E38" s="2">
        <v>1</v>
      </c>
      <c r="F38" s="2"/>
      <c r="G38" s="2">
        <v>2</v>
      </c>
      <c r="H38" s="2">
        <v>1</v>
      </c>
      <c r="I38" s="2">
        <v>1</v>
      </c>
      <c r="J38" s="2">
        <v>1</v>
      </c>
      <c r="K38" s="2">
        <v>1</v>
      </c>
      <c r="L38" s="2">
        <v>7</v>
      </c>
      <c r="M38" s="2">
        <v>7</v>
      </c>
      <c r="N38" s="2">
        <v>1</v>
      </c>
      <c r="O38" s="2">
        <v>1</v>
      </c>
      <c r="P38" s="2">
        <v>1</v>
      </c>
      <c r="Q38" s="9">
        <f t="shared" si="0"/>
        <v>31</v>
      </c>
      <c r="R38" s="14">
        <v>3</v>
      </c>
      <c r="S38" s="17">
        <v>3.27</v>
      </c>
      <c r="T38" s="2">
        <v>3.93</v>
      </c>
      <c r="U38" s="2">
        <v>3.13</v>
      </c>
      <c r="V38" s="2">
        <v>3.44</v>
      </c>
      <c r="W38" s="2">
        <v>4.274696969697</v>
      </c>
      <c r="X38" s="2">
        <v>4.175303030303</v>
      </c>
      <c r="Y38" s="2">
        <v>4.7118181818182</v>
      </c>
      <c r="Z38" s="2">
        <v>4.39</v>
      </c>
      <c r="AA38" s="2">
        <v>7.83</v>
      </c>
      <c r="AB38" s="2">
        <f t="shared" si="1"/>
        <v>26.33</v>
      </c>
    </row>
    <row r="39" spans="1:28" ht="15">
      <c r="A39" s="6" t="s">
        <v>37</v>
      </c>
      <c r="B39" s="23" t="s">
        <v>38</v>
      </c>
      <c r="C39" s="3">
        <v>5</v>
      </c>
      <c r="D39" s="2">
        <v>1</v>
      </c>
      <c r="E39" s="2">
        <v>1</v>
      </c>
      <c r="F39" s="2">
        <v>1</v>
      </c>
      <c r="G39" s="2">
        <v>2</v>
      </c>
      <c r="H39" s="2">
        <v>1</v>
      </c>
      <c r="I39" s="2"/>
      <c r="J39" s="2"/>
      <c r="K39" s="2">
        <v>1</v>
      </c>
      <c r="L39" s="2">
        <v>7</v>
      </c>
      <c r="M39" s="2">
        <v>7</v>
      </c>
      <c r="N39" s="2"/>
      <c r="O39" s="2">
        <v>1</v>
      </c>
      <c r="P39" s="2">
        <v>1</v>
      </c>
      <c r="Q39" s="9">
        <f t="shared" si="0"/>
        <v>28</v>
      </c>
      <c r="R39" s="14">
        <v>6</v>
      </c>
      <c r="S39" s="17">
        <v>3.07</v>
      </c>
      <c r="T39" s="2">
        <v>3.07</v>
      </c>
      <c r="U39" s="2">
        <v>2.73</v>
      </c>
      <c r="V39" s="2">
        <v>2.96</v>
      </c>
      <c r="W39" s="2">
        <v>3.6312121212121</v>
      </c>
      <c r="X39" s="2">
        <v>3.1739393939394</v>
      </c>
      <c r="Y39" s="2">
        <v>2.115</v>
      </c>
      <c r="Z39" s="2">
        <v>2.97</v>
      </c>
      <c r="AA39" s="2">
        <v>5.93</v>
      </c>
      <c r="AB39" s="2">
        <f t="shared" si="1"/>
        <v>25.93</v>
      </c>
    </row>
    <row r="40" spans="1:28" ht="15">
      <c r="A40" s="6" t="s">
        <v>130</v>
      </c>
      <c r="B40" s="23" t="s">
        <v>131</v>
      </c>
      <c r="C40" s="3">
        <v>5</v>
      </c>
      <c r="D40" s="2">
        <v>2</v>
      </c>
      <c r="E40" s="2">
        <v>1</v>
      </c>
      <c r="F40" s="2">
        <v>1</v>
      </c>
      <c r="G40" s="2">
        <v>2</v>
      </c>
      <c r="H40" s="2">
        <v>1</v>
      </c>
      <c r="I40" s="2">
        <v>1</v>
      </c>
      <c r="J40" s="2">
        <v>1</v>
      </c>
      <c r="K40" s="2">
        <v>1</v>
      </c>
      <c r="L40" s="2">
        <v>7</v>
      </c>
      <c r="M40" s="2">
        <v>7</v>
      </c>
      <c r="N40" s="2">
        <v>1</v>
      </c>
      <c r="O40" s="2">
        <v>1</v>
      </c>
      <c r="P40" s="2"/>
      <c r="Q40" s="9">
        <f t="shared" si="0"/>
        <v>31</v>
      </c>
      <c r="R40" s="14">
        <v>6</v>
      </c>
      <c r="S40" s="17"/>
      <c r="T40" s="2"/>
      <c r="U40" s="2"/>
      <c r="V40" s="2"/>
      <c r="W40" s="2">
        <v>3.5622727272727</v>
      </c>
      <c r="X40" s="2">
        <v>3.3084848484848</v>
      </c>
      <c r="Y40" s="2">
        <v>4.4307575757576</v>
      </c>
      <c r="Z40" s="2">
        <v>3.77</v>
      </c>
      <c r="AA40" s="2">
        <v>3.77</v>
      </c>
      <c r="AB40" s="2">
        <f t="shared" si="1"/>
        <v>25.27</v>
      </c>
    </row>
    <row r="41" spans="1:28" ht="15">
      <c r="A41" s="6" t="s">
        <v>282</v>
      </c>
      <c r="B41" s="23" t="s">
        <v>200</v>
      </c>
      <c r="C41" s="3">
        <v>3</v>
      </c>
      <c r="D41" s="2">
        <v>2</v>
      </c>
      <c r="E41" s="2"/>
      <c r="F41" s="2"/>
      <c r="G41" s="2">
        <v>2</v>
      </c>
      <c r="H41" s="2">
        <v>1</v>
      </c>
      <c r="I41" s="2">
        <v>1</v>
      </c>
      <c r="J41" s="2">
        <v>1</v>
      </c>
      <c r="K41" s="2">
        <v>1</v>
      </c>
      <c r="L41" s="2">
        <v>5</v>
      </c>
      <c r="M41" s="2">
        <v>7</v>
      </c>
      <c r="N41" s="2">
        <v>1</v>
      </c>
      <c r="O41" s="2">
        <v>1</v>
      </c>
      <c r="P41" s="2">
        <v>1</v>
      </c>
      <c r="Q41" s="9">
        <f t="shared" si="0"/>
        <v>26</v>
      </c>
      <c r="R41" s="14">
        <v>6</v>
      </c>
      <c r="S41" s="17">
        <v>2.47</v>
      </c>
      <c r="T41" s="2">
        <v>3.4</v>
      </c>
      <c r="U41" s="2">
        <v>2.33</v>
      </c>
      <c r="V41" s="2">
        <v>2.73</v>
      </c>
      <c r="W41" s="2">
        <v>2.06</v>
      </c>
      <c r="X41" s="2">
        <v>4.0745238095238</v>
      </c>
      <c r="Y41" s="2">
        <v>4.3675</v>
      </c>
      <c r="Z41" s="2">
        <v>3.5</v>
      </c>
      <c r="AA41" s="2">
        <v>6.23</v>
      </c>
      <c r="AB41" s="2">
        <f t="shared" si="1"/>
        <v>25.23</v>
      </c>
    </row>
    <row r="42" spans="1:28" ht="15">
      <c r="A42" s="6" t="s">
        <v>260</v>
      </c>
      <c r="B42" s="23" t="s">
        <v>261</v>
      </c>
      <c r="C42" s="3">
        <v>5</v>
      </c>
      <c r="D42" s="2">
        <v>2</v>
      </c>
      <c r="E42" s="2">
        <v>1</v>
      </c>
      <c r="F42" s="2">
        <v>1</v>
      </c>
      <c r="G42" s="2">
        <v>2</v>
      </c>
      <c r="H42" s="2">
        <v>1</v>
      </c>
      <c r="I42" s="2">
        <v>1</v>
      </c>
      <c r="J42" s="2">
        <v>1</v>
      </c>
      <c r="K42" s="2">
        <v>1</v>
      </c>
      <c r="L42" s="2">
        <v>7</v>
      </c>
      <c r="M42" s="2">
        <v>5</v>
      </c>
      <c r="N42" s="2">
        <v>1</v>
      </c>
      <c r="O42" s="2">
        <v>1</v>
      </c>
      <c r="P42" s="2">
        <v>1</v>
      </c>
      <c r="Q42" s="9">
        <f t="shared" si="0"/>
        <v>30</v>
      </c>
      <c r="R42" s="14">
        <v>6</v>
      </c>
      <c r="S42" s="17">
        <v>2.53</v>
      </c>
      <c r="T42" s="2">
        <v>2.18</v>
      </c>
      <c r="U42" s="2">
        <v>1.29</v>
      </c>
      <c r="V42" s="2">
        <v>2</v>
      </c>
      <c r="W42" s="2">
        <v>2.1971212121212</v>
      </c>
      <c r="X42" s="2">
        <v>1.675</v>
      </c>
      <c r="Y42" s="2">
        <v>1.8677272727273</v>
      </c>
      <c r="Z42" s="2">
        <v>1.91</v>
      </c>
      <c r="AA42" s="2">
        <v>3.91</v>
      </c>
      <c r="AB42" s="2">
        <f t="shared" si="1"/>
        <v>24.91</v>
      </c>
    </row>
    <row r="43" spans="1:28" ht="15">
      <c r="A43" s="6" t="s">
        <v>170</v>
      </c>
      <c r="B43" s="23" t="s">
        <v>171</v>
      </c>
      <c r="C43" s="3">
        <v>5</v>
      </c>
      <c r="D43" s="2"/>
      <c r="E43" s="2"/>
      <c r="F43" s="2">
        <v>1</v>
      </c>
      <c r="G43" s="2">
        <v>2</v>
      </c>
      <c r="H43" s="2">
        <v>1</v>
      </c>
      <c r="I43" s="2">
        <v>1</v>
      </c>
      <c r="J43" s="2">
        <v>1</v>
      </c>
      <c r="K43" s="2">
        <v>1</v>
      </c>
      <c r="L43" s="2">
        <v>7</v>
      </c>
      <c r="M43" s="2">
        <v>7</v>
      </c>
      <c r="N43" s="2">
        <v>1</v>
      </c>
      <c r="O43" s="2">
        <v>1</v>
      </c>
      <c r="P43" s="2">
        <v>1</v>
      </c>
      <c r="Q43" s="9">
        <f t="shared" si="0"/>
        <v>29</v>
      </c>
      <c r="R43" s="14">
        <v>6</v>
      </c>
      <c r="S43" s="17"/>
      <c r="T43" s="2"/>
      <c r="U43" s="2"/>
      <c r="V43" s="2"/>
      <c r="W43" s="2">
        <v>4.3260606060606</v>
      </c>
      <c r="X43" s="2">
        <v>4.0618181818182</v>
      </c>
      <c r="Y43" s="2">
        <v>3.7672727272727</v>
      </c>
      <c r="Z43" s="2">
        <v>4.05</v>
      </c>
      <c r="AA43" s="2">
        <v>4.05</v>
      </c>
      <c r="AB43" s="2">
        <f t="shared" si="1"/>
        <v>24.55</v>
      </c>
    </row>
    <row r="44" spans="1:28" ht="15">
      <c r="A44" s="6" t="s">
        <v>358</v>
      </c>
      <c r="B44" s="23" t="s">
        <v>359</v>
      </c>
      <c r="C44" s="3">
        <v>5</v>
      </c>
      <c r="D44" s="2">
        <v>1</v>
      </c>
      <c r="E44" s="2"/>
      <c r="F44" s="2">
        <v>1</v>
      </c>
      <c r="G44" s="2">
        <v>2</v>
      </c>
      <c r="H44" s="2">
        <v>1</v>
      </c>
      <c r="I44" s="2">
        <v>1</v>
      </c>
      <c r="J44" s="2">
        <v>1</v>
      </c>
      <c r="K44" s="2">
        <v>1</v>
      </c>
      <c r="L44" s="2">
        <v>7</v>
      </c>
      <c r="M44" s="2">
        <v>7</v>
      </c>
      <c r="N44" s="2">
        <v>1</v>
      </c>
      <c r="O44" s="2">
        <v>1</v>
      </c>
      <c r="P44" s="2">
        <v>1</v>
      </c>
      <c r="Q44" s="9">
        <f t="shared" si="0"/>
        <v>30</v>
      </c>
      <c r="R44" s="14">
        <v>7</v>
      </c>
      <c r="S44" s="17"/>
      <c r="T44" s="2"/>
      <c r="U44" s="2"/>
      <c r="V44" s="2"/>
      <c r="W44" s="2">
        <v>2.36</v>
      </c>
      <c r="X44" s="2">
        <v>2.5</v>
      </c>
      <c r="Y44" s="2">
        <v>2.085</v>
      </c>
      <c r="Z44" s="2">
        <v>2.32</v>
      </c>
      <c r="AA44" s="2">
        <v>2.32</v>
      </c>
      <c r="AB44" s="2">
        <f t="shared" si="1"/>
        <v>24.32</v>
      </c>
    </row>
    <row r="45" spans="1:28" ht="15">
      <c r="A45" s="6" t="s">
        <v>337</v>
      </c>
      <c r="B45" s="23" t="s">
        <v>338</v>
      </c>
      <c r="C45" s="3">
        <v>3</v>
      </c>
      <c r="D45" s="2">
        <v>1</v>
      </c>
      <c r="E45" s="2"/>
      <c r="F45" s="2"/>
      <c r="G45" s="2"/>
      <c r="H45" s="2">
        <v>1</v>
      </c>
      <c r="I45" s="2">
        <v>1</v>
      </c>
      <c r="J45" s="2">
        <v>1</v>
      </c>
      <c r="K45" s="2">
        <v>1</v>
      </c>
      <c r="L45" s="2">
        <v>5</v>
      </c>
      <c r="M45" s="2">
        <v>7</v>
      </c>
      <c r="N45" s="2">
        <v>1</v>
      </c>
      <c r="O45" s="2">
        <v>1</v>
      </c>
      <c r="P45" s="2">
        <v>1</v>
      </c>
      <c r="Q45" s="9">
        <f t="shared" si="0"/>
        <v>23</v>
      </c>
      <c r="R45" s="14">
        <v>9</v>
      </c>
      <c r="S45" s="17"/>
      <c r="T45" s="2"/>
      <c r="U45" s="2"/>
      <c r="V45" s="2"/>
      <c r="W45" s="2">
        <v>4.005303030303</v>
      </c>
      <c r="X45" s="2">
        <v>3.4443939393939</v>
      </c>
      <c r="Y45" s="2">
        <v>3.6089393939394</v>
      </c>
      <c r="Z45" s="2">
        <v>3.69</v>
      </c>
      <c r="AA45" s="2">
        <v>3.69</v>
      </c>
      <c r="AB45" s="2">
        <f t="shared" si="1"/>
        <v>24.19</v>
      </c>
    </row>
    <row r="46" spans="1:28" ht="15">
      <c r="A46" s="6" t="s">
        <v>178</v>
      </c>
      <c r="B46" s="23" t="s">
        <v>179</v>
      </c>
      <c r="C46" s="3">
        <v>3</v>
      </c>
      <c r="D46" s="2"/>
      <c r="E46" s="2">
        <v>1</v>
      </c>
      <c r="F46" s="2">
        <v>1</v>
      </c>
      <c r="G46" s="2">
        <v>2</v>
      </c>
      <c r="H46" s="2">
        <v>1</v>
      </c>
      <c r="I46" s="2">
        <v>1</v>
      </c>
      <c r="J46" s="2">
        <v>1</v>
      </c>
      <c r="K46" s="2">
        <v>1</v>
      </c>
      <c r="L46" s="2">
        <v>7</v>
      </c>
      <c r="M46" s="2">
        <v>7</v>
      </c>
      <c r="N46" s="2">
        <v>1</v>
      </c>
      <c r="O46" s="2">
        <v>1</v>
      </c>
      <c r="P46" s="2">
        <v>1</v>
      </c>
      <c r="Q46" s="9">
        <f t="shared" si="0"/>
        <v>28</v>
      </c>
      <c r="R46" s="14">
        <v>7</v>
      </c>
      <c r="S46" s="17"/>
      <c r="T46" s="2"/>
      <c r="U46" s="2"/>
      <c r="V46" s="2"/>
      <c r="W46" s="2">
        <v>3.3210606060606</v>
      </c>
      <c r="X46" s="2">
        <v>1.845</v>
      </c>
      <c r="Y46" s="2">
        <v>2.8616666666667</v>
      </c>
      <c r="Z46" s="2">
        <v>2.68</v>
      </c>
      <c r="AA46" s="2">
        <v>2.68</v>
      </c>
      <c r="AB46" s="2">
        <f t="shared" si="1"/>
        <v>23.68</v>
      </c>
    </row>
    <row r="47" spans="1:28" ht="15">
      <c r="A47" s="6" t="s">
        <v>317</v>
      </c>
      <c r="B47" s="23" t="s">
        <v>318</v>
      </c>
      <c r="C47" s="3">
        <v>5</v>
      </c>
      <c r="D47" s="2"/>
      <c r="E47" s="2">
        <v>1</v>
      </c>
      <c r="F47" s="2">
        <v>1</v>
      </c>
      <c r="G47" s="2">
        <v>2</v>
      </c>
      <c r="H47" s="2">
        <v>1</v>
      </c>
      <c r="I47" s="2"/>
      <c r="J47" s="2"/>
      <c r="K47" s="2">
        <v>1</v>
      </c>
      <c r="L47" s="2">
        <v>7</v>
      </c>
      <c r="M47" s="2">
        <v>7</v>
      </c>
      <c r="N47" s="2">
        <v>1</v>
      </c>
      <c r="O47" s="2">
        <v>1</v>
      </c>
      <c r="P47" s="2">
        <v>1</v>
      </c>
      <c r="Q47" s="9">
        <f t="shared" si="0"/>
        <v>28</v>
      </c>
      <c r="R47" s="14">
        <v>6</v>
      </c>
      <c r="S47" s="17"/>
      <c r="T47" s="2"/>
      <c r="U47" s="2"/>
      <c r="V47" s="2"/>
      <c r="W47" s="2">
        <v>3.7668181818182</v>
      </c>
      <c r="X47" s="2">
        <v>3.4563636363636</v>
      </c>
      <c r="Y47" s="2">
        <v>3.5686363636364</v>
      </c>
      <c r="Z47" s="2">
        <v>3.6</v>
      </c>
      <c r="AA47" s="2">
        <v>3.6</v>
      </c>
      <c r="AB47" s="2">
        <f t="shared" si="1"/>
        <v>23.6</v>
      </c>
    </row>
    <row r="48" spans="1:28" ht="15">
      <c r="A48" s="6" t="s">
        <v>138</v>
      </c>
      <c r="B48" s="23" t="s">
        <v>139</v>
      </c>
      <c r="C48" s="3">
        <v>5</v>
      </c>
      <c r="D48" s="2">
        <v>2</v>
      </c>
      <c r="E48" s="2">
        <v>1</v>
      </c>
      <c r="F48" s="2">
        <v>1</v>
      </c>
      <c r="G48" s="2">
        <v>2</v>
      </c>
      <c r="H48" s="2">
        <v>1</v>
      </c>
      <c r="I48" s="2"/>
      <c r="J48" s="2">
        <v>1</v>
      </c>
      <c r="K48" s="2">
        <v>1</v>
      </c>
      <c r="L48" s="2">
        <v>7</v>
      </c>
      <c r="M48" s="2">
        <v>7</v>
      </c>
      <c r="N48" s="2">
        <v>1</v>
      </c>
      <c r="O48" s="2">
        <v>1</v>
      </c>
      <c r="P48" s="2">
        <v>1</v>
      </c>
      <c r="Q48" s="9">
        <f t="shared" si="0"/>
        <v>31</v>
      </c>
      <c r="R48" s="14">
        <v>8</v>
      </c>
      <c r="S48" s="17"/>
      <c r="T48" s="2"/>
      <c r="U48" s="2"/>
      <c r="V48" s="2"/>
      <c r="W48" s="2"/>
      <c r="X48" s="2"/>
      <c r="Y48" s="2"/>
      <c r="Z48" s="2"/>
      <c r="AA48" s="2"/>
      <c r="AB48" s="2">
        <f t="shared" si="1"/>
        <v>23.5</v>
      </c>
    </row>
    <row r="49" spans="1:28" ht="15">
      <c r="A49" s="6" t="s">
        <v>186</v>
      </c>
      <c r="B49" s="23" t="s">
        <v>187</v>
      </c>
      <c r="C49" s="3">
        <v>5</v>
      </c>
      <c r="D49" s="2">
        <v>1</v>
      </c>
      <c r="E49" s="2">
        <v>1</v>
      </c>
      <c r="F49" s="2">
        <v>1</v>
      </c>
      <c r="G49" s="2">
        <v>2</v>
      </c>
      <c r="H49" s="2">
        <v>1</v>
      </c>
      <c r="I49" s="2"/>
      <c r="J49" s="2"/>
      <c r="K49" s="2">
        <v>1</v>
      </c>
      <c r="L49" s="2">
        <v>7</v>
      </c>
      <c r="M49" s="2">
        <v>7</v>
      </c>
      <c r="N49" s="2">
        <v>1</v>
      </c>
      <c r="O49" s="2">
        <v>1</v>
      </c>
      <c r="P49" s="2">
        <v>1</v>
      </c>
      <c r="Q49" s="9">
        <f t="shared" si="0"/>
        <v>29</v>
      </c>
      <c r="R49" s="14">
        <v>6</v>
      </c>
      <c r="S49" s="17"/>
      <c r="T49" s="2"/>
      <c r="U49" s="2"/>
      <c r="V49" s="2"/>
      <c r="W49" s="2">
        <v>3.3492424242424</v>
      </c>
      <c r="X49" s="2">
        <v>2.1192424242424</v>
      </c>
      <c r="Y49" s="2">
        <v>2.3589393939394</v>
      </c>
      <c r="Z49" s="2">
        <v>2.61</v>
      </c>
      <c r="AA49" s="2">
        <v>2.61</v>
      </c>
      <c r="AB49" s="2">
        <f t="shared" si="1"/>
        <v>23.11</v>
      </c>
    </row>
    <row r="50" spans="1:28" ht="15">
      <c r="A50" s="6" t="s">
        <v>309</v>
      </c>
      <c r="B50" s="23" t="s">
        <v>310</v>
      </c>
      <c r="C50" s="3">
        <v>5</v>
      </c>
      <c r="D50" s="2">
        <v>2</v>
      </c>
      <c r="E50" s="2">
        <v>1</v>
      </c>
      <c r="F50" s="2">
        <v>1</v>
      </c>
      <c r="G50" s="2">
        <v>2</v>
      </c>
      <c r="H50" s="2">
        <v>1</v>
      </c>
      <c r="I50" s="2">
        <v>1</v>
      </c>
      <c r="J50" s="2">
        <v>1</v>
      </c>
      <c r="K50" s="2">
        <v>1</v>
      </c>
      <c r="L50" s="2">
        <v>5</v>
      </c>
      <c r="M50" s="2">
        <v>7</v>
      </c>
      <c r="N50" s="2">
        <v>1</v>
      </c>
      <c r="O50" s="2">
        <v>1</v>
      </c>
      <c r="P50" s="2">
        <v>1</v>
      </c>
      <c r="Q50" s="9">
        <f t="shared" si="0"/>
        <v>30</v>
      </c>
      <c r="R50" s="14">
        <v>8</v>
      </c>
      <c r="S50" s="17"/>
      <c r="T50" s="2"/>
      <c r="U50" s="2"/>
      <c r="V50" s="2"/>
      <c r="W50" s="2"/>
      <c r="X50" s="2"/>
      <c r="Y50" s="2"/>
      <c r="Z50" s="2"/>
      <c r="AA50" s="2"/>
      <c r="AB50" s="2">
        <f t="shared" si="1"/>
        <v>23</v>
      </c>
    </row>
    <row r="51" spans="1:28" ht="15">
      <c r="A51" s="6" t="s">
        <v>13</v>
      </c>
      <c r="B51" s="23" t="s">
        <v>14</v>
      </c>
      <c r="C51" s="3">
        <v>3</v>
      </c>
      <c r="D51" s="2">
        <v>2</v>
      </c>
      <c r="E51" s="2">
        <v>1</v>
      </c>
      <c r="F51" s="2">
        <v>1</v>
      </c>
      <c r="G51" s="2"/>
      <c r="H51" s="2">
        <v>1</v>
      </c>
      <c r="I51" s="2"/>
      <c r="J51" s="2"/>
      <c r="K51" s="2">
        <v>1</v>
      </c>
      <c r="L51" s="2">
        <v>7</v>
      </c>
      <c r="M51" s="2">
        <v>7</v>
      </c>
      <c r="N51" s="2">
        <v>1</v>
      </c>
      <c r="O51" s="2"/>
      <c r="P51" s="2">
        <v>1</v>
      </c>
      <c r="Q51" s="9">
        <f t="shared" si="0"/>
        <v>25</v>
      </c>
      <c r="R51" s="14">
        <v>7</v>
      </c>
      <c r="S51" s="17">
        <v>3.81</v>
      </c>
      <c r="T51" s="2">
        <v>3.4</v>
      </c>
      <c r="U51" s="2">
        <v>2.87</v>
      </c>
      <c r="V51" s="2">
        <v>3.37</v>
      </c>
      <c r="W51" s="2"/>
      <c r="X51" s="2"/>
      <c r="Y51" s="2"/>
      <c r="Z51" s="2"/>
      <c r="AA51" s="2">
        <v>3.37</v>
      </c>
      <c r="AB51" s="2">
        <f t="shared" si="1"/>
        <v>22.87</v>
      </c>
    </row>
    <row r="52" spans="1:28" ht="15">
      <c r="A52" s="6" t="s">
        <v>35</v>
      </c>
      <c r="B52" s="23" t="s">
        <v>36</v>
      </c>
      <c r="C52" s="3">
        <v>1</v>
      </c>
      <c r="D52" s="2"/>
      <c r="E52" s="2"/>
      <c r="F52" s="2"/>
      <c r="G52" s="2">
        <v>2</v>
      </c>
      <c r="H52" s="2">
        <v>1</v>
      </c>
      <c r="I52" s="2"/>
      <c r="J52" s="2"/>
      <c r="K52" s="2">
        <v>1</v>
      </c>
      <c r="L52" s="2">
        <v>2</v>
      </c>
      <c r="M52" s="2">
        <v>7</v>
      </c>
      <c r="N52" s="2">
        <v>1</v>
      </c>
      <c r="O52" s="2">
        <v>1</v>
      </c>
      <c r="P52" s="2">
        <v>1</v>
      </c>
      <c r="Q52" s="9">
        <f t="shared" si="0"/>
        <v>17</v>
      </c>
      <c r="R52" s="14">
        <v>10</v>
      </c>
      <c r="S52" s="17"/>
      <c r="T52" s="2"/>
      <c r="U52" s="2"/>
      <c r="V52" s="2"/>
      <c r="W52" s="2">
        <v>4.1937878787879</v>
      </c>
      <c r="X52" s="2">
        <v>4.4104166666667</v>
      </c>
      <c r="Y52" s="2">
        <v>3.94375</v>
      </c>
      <c r="Z52" s="2">
        <v>4.18</v>
      </c>
      <c r="AA52" s="2">
        <v>4.18</v>
      </c>
      <c r="AB52" s="2">
        <f t="shared" si="1"/>
        <v>22.68</v>
      </c>
    </row>
    <row r="53" spans="1:28" ht="15">
      <c r="A53" s="6" t="s">
        <v>378</v>
      </c>
      <c r="B53" s="23" t="s">
        <v>379</v>
      </c>
      <c r="C53" s="3">
        <v>3</v>
      </c>
      <c r="D53" s="2"/>
      <c r="E53" s="2">
        <v>1</v>
      </c>
      <c r="F53" s="2"/>
      <c r="G53" s="2">
        <v>2</v>
      </c>
      <c r="H53" s="2">
        <v>1</v>
      </c>
      <c r="I53" s="2">
        <v>1</v>
      </c>
      <c r="J53" s="2">
        <v>1</v>
      </c>
      <c r="K53" s="2">
        <v>1</v>
      </c>
      <c r="L53" s="2">
        <v>5</v>
      </c>
      <c r="M53" s="2">
        <v>7</v>
      </c>
      <c r="N53" s="2">
        <v>1</v>
      </c>
      <c r="O53" s="2">
        <v>1</v>
      </c>
      <c r="P53" s="2">
        <v>1</v>
      </c>
      <c r="Q53" s="9">
        <f t="shared" si="0"/>
        <v>25</v>
      </c>
      <c r="R53" s="14">
        <v>4</v>
      </c>
      <c r="S53" s="17">
        <v>2.32</v>
      </c>
      <c r="T53" s="2">
        <v>2.37</v>
      </c>
      <c r="U53" s="2">
        <v>2.05</v>
      </c>
      <c r="V53" s="2">
        <v>2.25</v>
      </c>
      <c r="W53" s="2">
        <v>3.8616666666667</v>
      </c>
      <c r="X53" s="2">
        <v>3.9440909090909</v>
      </c>
      <c r="Y53" s="2">
        <v>3.7424242424242</v>
      </c>
      <c r="Z53" s="2">
        <v>3.85</v>
      </c>
      <c r="AA53" s="2">
        <v>6.1</v>
      </c>
      <c r="AB53" s="2">
        <f t="shared" si="1"/>
        <v>22.6</v>
      </c>
    </row>
    <row r="54" spans="1:28" ht="15">
      <c r="A54" s="6" t="s">
        <v>366</v>
      </c>
      <c r="B54" s="23" t="s">
        <v>367</v>
      </c>
      <c r="C54" s="3">
        <v>3</v>
      </c>
      <c r="D54" s="2"/>
      <c r="E54" s="2">
        <v>1</v>
      </c>
      <c r="F54" s="2">
        <v>1</v>
      </c>
      <c r="G54" s="2">
        <v>2</v>
      </c>
      <c r="H54" s="2">
        <v>1</v>
      </c>
      <c r="I54" s="2">
        <v>1</v>
      </c>
      <c r="J54" s="2">
        <v>1</v>
      </c>
      <c r="K54" s="2">
        <v>1</v>
      </c>
      <c r="L54" s="2">
        <v>5</v>
      </c>
      <c r="M54" s="2">
        <v>7</v>
      </c>
      <c r="N54" s="2">
        <v>1</v>
      </c>
      <c r="O54" s="2">
        <v>1</v>
      </c>
      <c r="P54" s="2">
        <v>1</v>
      </c>
      <c r="Q54" s="9">
        <f t="shared" si="0"/>
        <v>26</v>
      </c>
      <c r="R54" s="14">
        <v>9</v>
      </c>
      <c r="S54" s="17"/>
      <c r="T54" s="2"/>
      <c r="U54" s="2"/>
      <c r="V54" s="2"/>
      <c r="W54" s="2"/>
      <c r="X54" s="2"/>
      <c r="Y54" s="2"/>
      <c r="Z54" s="2"/>
      <c r="AA54" s="2"/>
      <c r="AB54" s="2">
        <f t="shared" si="1"/>
        <v>22</v>
      </c>
    </row>
    <row r="55" spans="1:28" ht="15">
      <c r="A55" s="6" t="s">
        <v>111</v>
      </c>
      <c r="B55" s="23" t="s">
        <v>112</v>
      </c>
      <c r="C55" s="3">
        <v>3</v>
      </c>
      <c r="D55" s="2">
        <v>2</v>
      </c>
      <c r="E55" s="2">
        <v>1</v>
      </c>
      <c r="F55" s="2">
        <v>1</v>
      </c>
      <c r="G55" s="2"/>
      <c r="H55" s="2">
        <v>1</v>
      </c>
      <c r="I55" s="2">
        <v>1</v>
      </c>
      <c r="J55" s="2">
        <v>1</v>
      </c>
      <c r="K55" s="2">
        <v>1</v>
      </c>
      <c r="L55" s="2">
        <v>7</v>
      </c>
      <c r="M55" s="2">
        <v>7</v>
      </c>
      <c r="N55" s="2">
        <v>1</v>
      </c>
      <c r="O55" s="2">
        <v>1</v>
      </c>
      <c r="P55" s="2">
        <v>1</v>
      </c>
      <c r="Q55" s="9">
        <f t="shared" si="0"/>
        <v>28</v>
      </c>
      <c r="R55" s="14">
        <v>8</v>
      </c>
      <c r="S55" s="17"/>
      <c r="T55" s="2"/>
      <c r="U55" s="2"/>
      <c r="V55" s="2"/>
      <c r="W55" s="2"/>
      <c r="X55" s="2"/>
      <c r="Y55" s="2"/>
      <c r="Z55" s="2"/>
      <c r="AA55" s="2"/>
      <c r="AB55" s="2">
        <f t="shared" si="1"/>
        <v>22</v>
      </c>
    </row>
    <row r="56" spans="1:28" ht="15">
      <c r="A56" s="6" t="s">
        <v>319</v>
      </c>
      <c r="B56" s="23" t="s">
        <v>320</v>
      </c>
      <c r="C56" s="3">
        <v>5</v>
      </c>
      <c r="D56" s="2"/>
      <c r="E56" s="2">
        <v>1</v>
      </c>
      <c r="F56" s="2">
        <v>1</v>
      </c>
      <c r="G56" s="2">
        <v>2</v>
      </c>
      <c r="H56" s="2">
        <v>1</v>
      </c>
      <c r="I56" s="2">
        <v>1</v>
      </c>
      <c r="J56" s="2">
        <v>1</v>
      </c>
      <c r="K56" s="2">
        <v>1</v>
      </c>
      <c r="L56" s="2">
        <v>7</v>
      </c>
      <c r="M56" s="2">
        <v>7</v>
      </c>
      <c r="N56" s="2">
        <v>1</v>
      </c>
      <c r="O56" s="2">
        <v>1</v>
      </c>
      <c r="P56" s="2">
        <v>1</v>
      </c>
      <c r="Q56" s="9">
        <f t="shared" si="0"/>
        <v>30</v>
      </c>
      <c r="R56" s="14">
        <v>6</v>
      </c>
      <c r="S56" s="17"/>
      <c r="T56" s="2"/>
      <c r="U56" s="2"/>
      <c r="V56" s="2"/>
      <c r="W56" s="2"/>
      <c r="X56" s="2"/>
      <c r="Y56" s="2"/>
      <c r="Z56" s="2"/>
      <c r="AA56" s="2"/>
      <c r="AB56" s="2">
        <f t="shared" si="1"/>
        <v>21</v>
      </c>
    </row>
    <row r="57" spans="1:28" ht="15">
      <c r="A57" s="6" t="s">
        <v>329</v>
      </c>
      <c r="B57" s="23" t="s">
        <v>330</v>
      </c>
      <c r="C57" s="3">
        <v>5</v>
      </c>
      <c r="D57" s="2">
        <v>2</v>
      </c>
      <c r="E57" s="2">
        <v>1</v>
      </c>
      <c r="F57" s="2">
        <v>1</v>
      </c>
      <c r="G57" s="2"/>
      <c r="H57" s="2">
        <v>1</v>
      </c>
      <c r="I57" s="2">
        <v>1</v>
      </c>
      <c r="J57" s="2">
        <v>1</v>
      </c>
      <c r="K57" s="2">
        <v>1</v>
      </c>
      <c r="L57" s="2">
        <v>7</v>
      </c>
      <c r="M57" s="2">
        <v>7</v>
      </c>
      <c r="N57" s="2">
        <v>1</v>
      </c>
      <c r="O57" s="2">
        <v>1</v>
      </c>
      <c r="P57" s="2">
        <v>1</v>
      </c>
      <c r="Q57" s="9">
        <f t="shared" si="0"/>
        <v>30</v>
      </c>
      <c r="R57" s="14">
        <v>6</v>
      </c>
      <c r="S57" s="17"/>
      <c r="T57" s="2"/>
      <c r="U57" s="2"/>
      <c r="V57" s="2"/>
      <c r="W57" s="2"/>
      <c r="X57" s="2"/>
      <c r="Y57" s="2"/>
      <c r="Z57" s="2"/>
      <c r="AA57" s="2"/>
      <c r="AB57" s="2">
        <f t="shared" si="1"/>
        <v>21</v>
      </c>
    </row>
    <row r="58" spans="1:28" ht="15">
      <c r="A58" s="6" t="s">
        <v>115</v>
      </c>
      <c r="B58" s="23" t="s">
        <v>116</v>
      </c>
      <c r="C58" s="3">
        <v>5</v>
      </c>
      <c r="D58" s="2">
        <v>2</v>
      </c>
      <c r="E58" s="2">
        <v>1</v>
      </c>
      <c r="F58" s="2">
        <v>1</v>
      </c>
      <c r="G58" s="2">
        <v>2</v>
      </c>
      <c r="H58" s="2">
        <v>1</v>
      </c>
      <c r="I58" s="2">
        <v>1</v>
      </c>
      <c r="J58" s="2">
        <v>1</v>
      </c>
      <c r="K58" s="2">
        <v>1</v>
      </c>
      <c r="L58" s="2">
        <v>7</v>
      </c>
      <c r="M58" s="2">
        <v>7</v>
      </c>
      <c r="N58" s="2">
        <v>1</v>
      </c>
      <c r="O58" s="2">
        <v>1</v>
      </c>
      <c r="P58" s="2">
        <v>1</v>
      </c>
      <c r="Q58" s="9">
        <f t="shared" si="0"/>
        <v>32</v>
      </c>
      <c r="R58" s="14">
        <v>5</v>
      </c>
      <c r="S58" s="17"/>
      <c r="T58" s="2"/>
      <c r="U58" s="2"/>
      <c r="V58" s="2"/>
      <c r="W58" s="2"/>
      <c r="X58" s="2"/>
      <c r="Y58" s="2"/>
      <c r="Z58" s="2"/>
      <c r="AA58" s="2"/>
      <c r="AB58" s="2">
        <f t="shared" si="1"/>
        <v>21</v>
      </c>
    </row>
    <row r="59" spans="1:28" ht="15">
      <c r="A59" s="6" t="s">
        <v>144</v>
      </c>
      <c r="B59" s="23" t="s">
        <v>145</v>
      </c>
      <c r="C59" s="3">
        <v>5</v>
      </c>
      <c r="D59" s="2"/>
      <c r="E59" s="2"/>
      <c r="F59" s="2">
        <v>1</v>
      </c>
      <c r="G59" s="2">
        <v>2</v>
      </c>
      <c r="H59" s="2">
        <v>1</v>
      </c>
      <c r="I59" s="2">
        <v>1</v>
      </c>
      <c r="J59" s="2">
        <v>1</v>
      </c>
      <c r="K59" s="2">
        <v>1</v>
      </c>
      <c r="L59" s="2">
        <v>7</v>
      </c>
      <c r="M59" s="2">
        <v>7</v>
      </c>
      <c r="N59" s="2">
        <v>1</v>
      </c>
      <c r="O59" s="2">
        <v>1</v>
      </c>
      <c r="P59" s="2">
        <v>1</v>
      </c>
      <c r="Q59" s="9">
        <f t="shared" si="0"/>
        <v>29</v>
      </c>
      <c r="R59" s="14">
        <v>6</v>
      </c>
      <c r="S59" s="17"/>
      <c r="T59" s="2"/>
      <c r="U59" s="2"/>
      <c r="V59" s="2"/>
      <c r="W59" s="2"/>
      <c r="X59" s="2"/>
      <c r="Y59" s="2"/>
      <c r="Z59" s="2"/>
      <c r="AA59" s="2"/>
      <c r="AB59" s="2">
        <f t="shared" si="1"/>
        <v>20.5</v>
      </c>
    </row>
    <row r="60" spans="1:28" ht="15">
      <c r="A60" s="6" t="s">
        <v>351</v>
      </c>
      <c r="B60" s="23" t="s">
        <v>352</v>
      </c>
      <c r="C60" s="3">
        <v>5</v>
      </c>
      <c r="D60" s="2"/>
      <c r="E60" s="2"/>
      <c r="F60" s="2"/>
      <c r="G60" s="2"/>
      <c r="H60" s="2">
        <v>1</v>
      </c>
      <c r="I60" s="2">
        <v>1</v>
      </c>
      <c r="J60" s="2">
        <v>1</v>
      </c>
      <c r="K60" s="2">
        <v>1</v>
      </c>
      <c r="L60" s="2">
        <v>7</v>
      </c>
      <c r="M60" s="2">
        <v>7</v>
      </c>
      <c r="N60" s="2">
        <v>1</v>
      </c>
      <c r="O60" s="2">
        <v>1</v>
      </c>
      <c r="P60" s="2">
        <v>1</v>
      </c>
      <c r="Q60" s="9">
        <f t="shared" si="0"/>
        <v>26</v>
      </c>
      <c r="R60" s="14">
        <v>7</v>
      </c>
      <c r="S60" s="17"/>
      <c r="T60" s="2"/>
      <c r="U60" s="2"/>
      <c r="V60" s="2"/>
      <c r="W60" s="2"/>
      <c r="X60" s="2"/>
      <c r="Y60" s="2"/>
      <c r="Z60" s="2"/>
      <c r="AA60" s="2"/>
      <c r="AB60" s="2">
        <f t="shared" si="1"/>
        <v>20</v>
      </c>
    </row>
    <row r="61" spans="1:28" ht="15">
      <c r="A61" s="6" t="s">
        <v>256</v>
      </c>
      <c r="B61" s="23" t="s">
        <v>257</v>
      </c>
      <c r="C61" s="3">
        <v>3</v>
      </c>
      <c r="D61" s="2"/>
      <c r="E61" s="2"/>
      <c r="F61" s="2">
        <v>1</v>
      </c>
      <c r="G61" s="2"/>
      <c r="H61" s="2">
        <v>1</v>
      </c>
      <c r="I61" s="2">
        <v>1</v>
      </c>
      <c r="J61" s="2">
        <v>1</v>
      </c>
      <c r="K61" s="2">
        <v>1</v>
      </c>
      <c r="L61" s="2">
        <v>5</v>
      </c>
      <c r="M61" s="2">
        <v>7</v>
      </c>
      <c r="N61" s="2">
        <v>1</v>
      </c>
      <c r="O61" s="2">
        <v>1</v>
      </c>
      <c r="P61" s="2"/>
      <c r="Q61" s="9">
        <f t="shared" si="0"/>
        <v>22</v>
      </c>
      <c r="R61" s="14">
        <v>5</v>
      </c>
      <c r="S61" s="17"/>
      <c r="T61" s="2"/>
      <c r="U61" s="2"/>
      <c r="V61" s="2"/>
      <c r="W61" s="2">
        <v>3.6941666666667</v>
      </c>
      <c r="X61" s="2">
        <v>4.1516666666667</v>
      </c>
      <c r="Y61" s="2">
        <v>3.1245833333333</v>
      </c>
      <c r="Z61" s="2">
        <v>3.66</v>
      </c>
      <c r="AA61" s="2">
        <v>3.66</v>
      </c>
      <c r="AB61" s="2">
        <f t="shared" si="1"/>
        <v>19.66</v>
      </c>
    </row>
    <row r="62" spans="1:28" ht="15">
      <c r="A62" s="6" t="s">
        <v>230</v>
      </c>
      <c r="B62" s="23" t="s">
        <v>231</v>
      </c>
      <c r="C62" s="3">
        <v>3</v>
      </c>
      <c r="D62" s="2"/>
      <c r="E62" s="2">
        <v>1</v>
      </c>
      <c r="F62" s="2">
        <v>1</v>
      </c>
      <c r="G62" s="2">
        <v>2</v>
      </c>
      <c r="H62" s="2">
        <v>1</v>
      </c>
      <c r="I62" s="2"/>
      <c r="J62" s="2"/>
      <c r="K62" s="2"/>
      <c r="L62" s="2">
        <v>7</v>
      </c>
      <c r="M62" s="2">
        <v>7</v>
      </c>
      <c r="N62" s="2">
        <v>1</v>
      </c>
      <c r="O62" s="2">
        <v>1</v>
      </c>
      <c r="P62" s="2">
        <v>1</v>
      </c>
      <c r="Q62" s="9">
        <f t="shared" si="0"/>
        <v>25</v>
      </c>
      <c r="R62" s="14">
        <v>7</v>
      </c>
      <c r="S62" s="17"/>
      <c r="T62" s="2"/>
      <c r="U62" s="2"/>
      <c r="V62" s="2"/>
      <c r="W62" s="2"/>
      <c r="X62" s="2"/>
      <c r="Y62" s="2"/>
      <c r="Z62" s="2"/>
      <c r="AA62" s="2"/>
      <c r="AB62" s="2">
        <f t="shared" si="1"/>
        <v>19.5</v>
      </c>
    </row>
    <row r="63" spans="1:28" ht="15">
      <c r="A63" s="6" t="s">
        <v>81</v>
      </c>
      <c r="B63" s="23" t="s">
        <v>82</v>
      </c>
      <c r="C63" s="3">
        <v>3</v>
      </c>
      <c r="D63" s="2"/>
      <c r="E63" s="2">
        <v>1</v>
      </c>
      <c r="F63" s="2"/>
      <c r="G63" s="2">
        <v>2</v>
      </c>
      <c r="H63" s="2">
        <v>1</v>
      </c>
      <c r="I63" s="2">
        <v>1</v>
      </c>
      <c r="J63" s="2">
        <v>1</v>
      </c>
      <c r="K63" s="2">
        <v>1</v>
      </c>
      <c r="L63" s="2">
        <v>7</v>
      </c>
      <c r="M63" s="2">
        <v>7</v>
      </c>
      <c r="N63" s="2">
        <v>1</v>
      </c>
      <c r="O63" s="2">
        <v>1</v>
      </c>
      <c r="P63" s="2">
        <v>1</v>
      </c>
      <c r="Q63" s="9">
        <f t="shared" si="0"/>
        <v>27</v>
      </c>
      <c r="R63" s="14">
        <v>6</v>
      </c>
      <c r="S63" s="17"/>
      <c r="T63" s="2"/>
      <c r="U63" s="2"/>
      <c r="V63" s="2"/>
      <c r="W63" s="2"/>
      <c r="X63" s="2"/>
      <c r="Y63" s="2"/>
      <c r="Z63" s="2"/>
      <c r="AA63" s="2"/>
      <c r="AB63" s="2">
        <f t="shared" si="1"/>
        <v>19.5</v>
      </c>
    </row>
    <row r="64" spans="1:28" ht="15">
      <c r="A64" s="6" t="s">
        <v>158</v>
      </c>
      <c r="B64" s="23" t="s">
        <v>159</v>
      </c>
      <c r="C64" s="3">
        <v>3</v>
      </c>
      <c r="D64" s="2"/>
      <c r="E64" s="2">
        <v>1</v>
      </c>
      <c r="F64" s="2">
        <v>1</v>
      </c>
      <c r="G64" s="2">
        <v>2</v>
      </c>
      <c r="H64" s="2">
        <v>1</v>
      </c>
      <c r="I64" s="2">
        <v>1</v>
      </c>
      <c r="J64" s="2">
        <v>1</v>
      </c>
      <c r="K64" s="2"/>
      <c r="L64" s="2">
        <v>7</v>
      </c>
      <c r="M64" s="2">
        <v>7</v>
      </c>
      <c r="N64" s="2">
        <v>1</v>
      </c>
      <c r="O64" s="2">
        <v>1</v>
      </c>
      <c r="P64" s="2">
        <v>1</v>
      </c>
      <c r="Q64" s="9">
        <f t="shared" si="0"/>
        <v>27</v>
      </c>
      <c r="R64" s="14">
        <v>6</v>
      </c>
      <c r="S64" s="17"/>
      <c r="T64" s="2"/>
      <c r="U64" s="2"/>
      <c r="V64" s="2"/>
      <c r="W64" s="2"/>
      <c r="X64" s="2"/>
      <c r="Y64" s="2"/>
      <c r="Z64" s="2"/>
      <c r="AA64" s="2"/>
      <c r="AB64" s="2">
        <f t="shared" si="1"/>
        <v>19.5</v>
      </c>
    </row>
    <row r="65" spans="1:28" ht="15">
      <c r="A65" s="6" t="s">
        <v>69</v>
      </c>
      <c r="B65" s="23" t="s">
        <v>70</v>
      </c>
      <c r="C65" s="3">
        <v>3</v>
      </c>
      <c r="D65" s="2"/>
      <c r="E65" s="2">
        <v>1</v>
      </c>
      <c r="F65" s="2"/>
      <c r="G65" s="2">
        <v>2</v>
      </c>
      <c r="H65" s="2">
        <v>1</v>
      </c>
      <c r="I65" s="2">
        <v>1</v>
      </c>
      <c r="J65" s="2">
        <v>1</v>
      </c>
      <c r="K65" s="2">
        <v>1</v>
      </c>
      <c r="L65" s="2">
        <v>7</v>
      </c>
      <c r="M65" s="2">
        <v>7</v>
      </c>
      <c r="N65" s="2">
        <v>1</v>
      </c>
      <c r="O65" s="2">
        <v>1</v>
      </c>
      <c r="P65" s="2">
        <v>1</v>
      </c>
      <c r="Q65" s="9">
        <f t="shared" si="0"/>
        <v>27</v>
      </c>
      <c r="R65" s="14">
        <v>5</v>
      </c>
      <c r="S65" s="17"/>
      <c r="T65" s="2"/>
      <c r="U65" s="2"/>
      <c r="V65" s="2"/>
      <c r="W65" s="2"/>
      <c r="X65" s="2"/>
      <c r="Y65" s="2"/>
      <c r="Z65" s="2"/>
      <c r="AA65" s="2"/>
      <c r="AB65" s="2">
        <f t="shared" si="1"/>
        <v>18.5</v>
      </c>
    </row>
    <row r="66" spans="1:28" ht="15">
      <c r="A66" s="6" t="s">
        <v>207</v>
      </c>
      <c r="B66" s="23" t="s">
        <v>208</v>
      </c>
      <c r="C66" s="3">
        <v>3</v>
      </c>
      <c r="D66" s="2">
        <v>2</v>
      </c>
      <c r="E66" s="2">
        <v>1</v>
      </c>
      <c r="F66" s="2"/>
      <c r="G66" s="2">
        <v>2</v>
      </c>
      <c r="H66" s="2">
        <v>1</v>
      </c>
      <c r="I66" s="2">
        <v>1</v>
      </c>
      <c r="J66" s="2">
        <v>1</v>
      </c>
      <c r="K66" s="2">
        <v>1</v>
      </c>
      <c r="L66" s="2">
        <v>5</v>
      </c>
      <c r="M66" s="2">
        <v>7</v>
      </c>
      <c r="N66" s="2">
        <v>1</v>
      </c>
      <c r="O66" s="2">
        <v>1</v>
      </c>
      <c r="P66" s="2">
        <v>1</v>
      </c>
      <c r="Q66" s="9">
        <f t="shared" si="0"/>
        <v>27</v>
      </c>
      <c r="R66" s="14">
        <v>5</v>
      </c>
      <c r="S66" s="17"/>
      <c r="T66" s="2"/>
      <c r="U66" s="2"/>
      <c r="V66" s="2"/>
      <c r="W66" s="2"/>
      <c r="X66" s="2"/>
      <c r="Y66" s="2"/>
      <c r="Z66" s="2"/>
      <c r="AA66" s="2"/>
      <c r="AB66" s="2">
        <f t="shared" si="1"/>
        <v>18.5</v>
      </c>
    </row>
    <row r="67" spans="1:28" ht="15">
      <c r="A67" s="6" t="s">
        <v>335</v>
      </c>
      <c r="B67" s="23" t="s">
        <v>336</v>
      </c>
      <c r="C67" s="3">
        <v>5</v>
      </c>
      <c r="D67" s="2"/>
      <c r="E67" s="2">
        <v>1</v>
      </c>
      <c r="F67" s="2"/>
      <c r="G67" s="2">
        <v>2</v>
      </c>
      <c r="H67" s="2">
        <v>1</v>
      </c>
      <c r="I67" s="2">
        <v>1</v>
      </c>
      <c r="J67" s="2">
        <v>1</v>
      </c>
      <c r="K67" s="2">
        <v>1</v>
      </c>
      <c r="L67" s="2">
        <v>5</v>
      </c>
      <c r="M67" s="2">
        <v>7</v>
      </c>
      <c r="N67" s="2">
        <v>1</v>
      </c>
      <c r="O67" s="2">
        <v>1</v>
      </c>
      <c r="P67" s="2">
        <v>1</v>
      </c>
      <c r="Q67" s="9">
        <f t="shared" si="0"/>
        <v>27</v>
      </c>
      <c r="R67" s="14">
        <v>5</v>
      </c>
      <c r="S67" s="17"/>
      <c r="T67" s="2"/>
      <c r="U67" s="2"/>
      <c r="V67" s="2"/>
      <c r="W67" s="2"/>
      <c r="X67" s="2"/>
      <c r="Y67" s="2"/>
      <c r="Z67" s="2"/>
      <c r="AA67" s="2"/>
      <c r="AB67" s="2">
        <f t="shared" si="1"/>
        <v>18.5</v>
      </c>
    </row>
    <row r="68" spans="1:28" ht="15">
      <c r="A68" s="6" t="s">
        <v>136</v>
      </c>
      <c r="B68" s="23" t="s">
        <v>137</v>
      </c>
      <c r="C68" s="3">
        <v>3</v>
      </c>
      <c r="D68" s="2">
        <v>2</v>
      </c>
      <c r="E68" s="2">
        <v>1</v>
      </c>
      <c r="F68" s="2"/>
      <c r="G68" s="2">
        <v>2</v>
      </c>
      <c r="H68" s="2">
        <v>1</v>
      </c>
      <c r="I68" s="2">
        <v>1</v>
      </c>
      <c r="J68" s="2">
        <v>1</v>
      </c>
      <c r="K68" s="2">
        <v>1</v>
      </c>
      <c r="L68" s="2">
        <v>7</v>
      </c>
      <c r="M68" s="2">
        <v>7</v>
      </c>
      <c r="N68" s="2">
        <v>1</v>
      </c>
      <c r="O68" s="2">
        <v>1</v>
      </c>
      <c r="P68" s="2">
        <v>1</v>
      </c>
      <c r="Q68" s="9">
        <f t="shared" si="0"/>
        <v>29</v>
      </c>
      <c r="R68" s="14">
        <v>4</v>
      </c>
      <c r="S68" s="17"/>
      <c r="T68" s="2"/>
      <c r="U68" s="2"/>
      <c r="V68" s="2"/>
      <c r="W68" s="2"/>
      <c r="X68" s="2"/>
      <c r="Y68" s="2"/>
      <c r="Z68" s="2"/>
      <c r="AA68" s="2"/>
      <c r="AB68" s="2">
        <f t="shared" si="1"/>
        <v>18.5</v>
      </c>
    </row>
    <row r="69" spans="1:28" ht="15">
      <c r="A69" s="6" t="s">
        <v>307</v>
      </c>
      <c r="B69" s="23" t="s">
        <v>308</v>
      </c>
      <c r="C69" s="3">
        <v>5</v>
      </c>
      <c r="D69" s="2">
        <v>2</v>
      </c>
      <c r="E69" s="2">
        <v>1</v>
      </c>
      <c r="F69" s="2">
        <v>1</v>
      </c>
      <c r="G69" s="2">
        <v>2</v>
      </c>
      <c r="H69" s="2">
        <v>1</v>
      </c>
      <c r="I69" s="2">
        <v>1</v>
      </c>
      <c r="J69" s="2">
        <v>1</v>
      </c>
      <c r="K69" s="2">
        <v>1</v>
      </c>
      <c r="L69" s="2">
        <v>7</v>
      </c>
      <c r="M69" s="2">
        <v>7</v>
      </c>
      <c r="N69" s="2">
        <v>1</v>
      </c>
      <c r="O69" s="2">
        <v>1</v>
      </c>
      <c r="P69" s="2">
        <v>1</v>
      </c>
      <c r="Q69" s="9">
        <f aca="true" t="shared" si="2" ref="Q69:Q132">SUM(C69:P69)</f>
        <v>32</v>
      </c>
      <c r="R69" s="14">
        <v>2</v>
      </c>
      <c r="S69" s="17"/>
      <c r="T69" s="2"/>
      <c r="U69" s="2"/>
      <c r="V69" s="2"/>
      <c r="W69" s="2"/>
      <c r="X69" s="2"/>
      <c r="Y69" s="2"/>
      <c r="Z69" s="2"/>
      <c r="AA69" s="2"/>
      <c r="AB69" s="2">
        <f aca="true" t="shared" si="3" ref="AB69:AB132">Q69/2+R69+AA69</f>
        <v>18</v>
      </c>
    </row>
    <row r="70" spans="1:28" ht="15">
      <c r="A70" s="6" t="s">
        <v>9</v>
      </c>
      <c r="B70" s="23" t="s">
        <v>10</v>
      </c>
      <c r="C70" s="3">
        <v>5</v>
      </c>
      <c r="D70" s="2"/>
      <c r="E70" s="2">
        <v>1</v>
      </c>
      <c r="F70" s="2">
        <v>1</v>
      </c>
      <c r="G70" s="2">
        <v>2</v>
      </c>
      <c r="H70" s="2">
        <v>1</v>
      </c>
      <c r="I70" s="2">
        <v>1</v>
      </c>
      <c r="J70" s="2">
        <v>1</v>
      </c>
      <c r="K70" s="2">
        <v>1</v>
      </c>
      <c r="L70" s="2">
        <v>2</v>
      </c>
      <c r="M70" s="2">
        <v>6</v>
      </c>
      <c r="N70" s="2">
        <v>1</v>
      </c>
      <c r="O70" s="2"/>
      <c r="P70" s="2"/>
      <c r="Q70" s="9">
        <f t="shared" si="2"/>
        <v>22</v>
      </c>
      <c r="R70" s="14">
        <v>1</v>
      </c>
      <c r="S70" s="17">
        <v>2.21</v>
      </c>
      <c r="T70" s="2">
        <v>1.76</v>
      </c>
      <c r="U70" s="2">
        <v>2.11</v>
      </c>
      <c r="V70" s="2">
        <v>2.04</v>
      </c>
      <c r="W70" s="2">
        <v>3.7745454545455</v>
      </c>
      <c r="X70" s="2">
        <v>3.8009090909091</v>
      </c>
      <c r="Y70" s="2">
        <v>3.6134848484849</v>
      </c>
      <c r="Z70" s="2">
        <v>3.73</v>
      </c>
      <c r="AA70" s="2">
        <v>5.77</v>
      </c>
      <c r="AB70" s="2">
        <f t="shared" si="3"/>
        <v>17.77</v>
      </c>
    </row>
    <row r="71" spans="1:28" ht="15">
      <c r="A71" s="6" t="s">
        <v>39</v>
      </c>
      <c r="B71" s="23" t="s">
        <v>40</v>
      </c>
      <c r="C71" s="3">
        <v>5</v>
      </c>
      <c r="D71" s="2"/>
      <c r="E71" s="2"/>
      <c r="F71" s="2">
        <v>1</v>
      </c>
      <c r="G71" s="2">
        <v>2</v>
      </c>
      <c r="H71" s="2">
        <v>1</v>
      </c>
      <c r="I71" s="2">
        <v>1</v>
      </c>
      <c r="J71" s="2">
        <v>1</v>
      </c>
      <c r="K71" s="2">
        <v>1</v>
      </c>
      <c r="L71" s="2">
        <v>5</v>
      </c>
      <c r="M71" s="2">
        <v>7</v>
      </c>
      <c r="N71" s="2">
        <v>1</v>
      </c>
      <c r="O71" s="2">
        <v>1</v>
      </c>
      <c r="P71" s="2">
        <v>1</v>
      </c>
      <c r="Q71" s="9">
        <f t="shared" si="2"/>
        <v>27</v>
      </c>
      <c r="R71" s="14">
        <v>4</v>
      </c>
      <c r="S71" s="17"/>
      <c r="T71" s="2"/>
      <c r="U71" s="2"/>
      <c r="V71" s="2"/>
      <c r="W71" s="2"/>
      <c r="X71" s="2"/>
      <c r="Y71" s="2"/>
      <c r="Z71" s="2"/>
      <c r="AA71" s="2"/>
      <c r="AB71" s="2">
        <f t="shared" si="3"/>
        <v>17.5</v>
      </c>
    </row>
    <row r="72" spans="1:28" ht="15">
      <c r="A72" s="6" t="s">
        <v>119</v>
      </c>
      <c r="B72" s="23" t="s">
        <v>68</v>
      </c>
      <c r="C72" s="3">
        <v>5</v>
      </c>
      <c r="D72" s="2">
        <v>2</v>
      </c>
      <c r="E72" s="2">
        <v>1</v>
      </c>
      <c r="F72" s="2">
        <v>1</v>
      </c>
      <c r="G72" s="2">
        <v>2</v>
      </c>
      <c r="H72" s="2">
        <v>1</v>
      </c>
      <c r="I72" s="2">
        <v>1</v>
      </c>
      <c r="J72" s="2"/>
      <c r="K72" s="2">
        <v>1</v>
      </c>
      <c r="L72" s="2">
        <v>7</v>
      </c>
      <c r="M72" s="2">
        <v>7</v>
      </c>
      <c r="N72" s="2">
        <v>1</v>
      </c>
      <c r="O72" s="2">
        <v>1</v>
      </c>
      <c r="P72" s="2">
        <v>1</v>
      </c>
      <c r="Q72" s="9">
        <f t="shared" si="2"/>
        <v>31</v>
      </c>
      <c r="R72" s="14">
        <v>2</v>
      </c>
      <c r="S72" s="17"/>
      <c r="T72" s="2"/>
      <c r="U72" s="2"/>
      <c r="V72" s="2"/>
      <c r="W72" s="2"/>
      <c r="X72" s="2"/>
      <c r="Y72" s="2"/>
      <c r="Z72" s="2"/>
      <c r="AA72" s="2"/>
      <c r="AB72" s="2">
        <f t="shared" si="3"/>
        <v>17.5</v>
      </c>
    </row>
    <row r="73" spans="1:28" ht="15">
      <c r="A73" s="6" t="s">
        <v>224</v>
      </c>
      <c r="B73" s="23" t="s">
        <v>225</v>
      </c>
      <c r="C73" s="3">
        <v>5</v>
      </c>
      <c r="D73" s="2">
        <v>1</v>
      </c>
      <c r="E73" s="2">
        <v>1</v>
      </c>
      <c r="F73" s="2">
        <v>1</v>
      </c>
      <c r="G73" s="2">
        <v>2</v>
      </c>
      <c r="H73" s="2">
        <v>1</v>
      </c>
      <c r="I73" s="2">
        <v>1</v>
      </c>
      <c r="J73" s="2">
        <v>1</v>
      </c>
      <c r="K73" s="2">
        <v>1</v>
      </c>
      <c r="L73" s="2">
        <v>7</v>
      </c>
      <c r="M73" s="2">
        <v>7</v>
      </c>
      <c r="N73" s="2">
        <v>1</v>
      </c>
      <c r="O73" s="2">
        <v>1</v>
      </c>
      <c r="P73" s="2">
        <v>1</v>
      </c>
      <c r="Q73" s="9">
        <f t="shared" si="2"/>
        <v>31</v>
      </c>
      <c r="R73" s="14">
        <v>2</v>
      </c>
      <c r="S73" s="17"/>
      <c r="T73" s="2"/>
      <c r="U73" s="2"/>
      <c r="V73" s="2"/>
      <c r="W73" s="2"/>
      <c r="X73" s="2"/>
      <c r="Y73" s="2"/>
      <c r="Z73" s="2"/>
      <c r="AA73" s="2"/>
      <c r="AB73" s="2">
        <f t="shared" si="3"/>
        <v>17.5</v>
      </c>
    </row>
    <row r="74" spans="1:28" ht="15">
      <c r="A74" s="6" t="s">
        <v>85</v>
      </c>
      <c r="B74" s="23" t="s">
        <v>86</v>
      </c>
      <c r="C74" s="3">
        <v>5</v>
      </c>
      <c r="D74" s="2">
        <v>2</v>
      </c>
      <c r="E74" s="2">
        <v>1</v>
      </c>
      <c r="F74" s="2">
        <v>1</v>
      </c>
      <c r="G74" s="2">
        <v>2</v>
      </c>
      <c r="H74" s="2"/>
      <c r="I74" s="2">
        <v>1</v>
      </c>
      <c r="J74" s="2"/>
      <c r="K74" s="2">
        <v>1</v>
      </c>
      <c r="L74" s="2">
        <v>5</v>
      </c>
      <c r="M74" s="2">
        <v>7</v>
      </c>
      <c r="N74" s="2">
        <v>1</v>
      </c>
      <c r="O74" s="2">
        <v>1</v>
      </c>
      <c r="P74" s="2">
        <v>1</v>
      </c>
      <c r="Q74" s="9">
        <f t="shared" si="2"/>
        <v>28</v>
      </c>
      <c r="R74" s="14"/>
      <c r="S74" s="17"/>
      <c r="T74" s="2"/>
      <c r="U74" s="2"/>
      <c r="V74" s="2"/>
      <c r="W74" s="2">
        <v>3.545303030303</v>
      </c>
      <c r="X74" s="2">
        <v>3.8227272727273</v>
      </c>
      <c r="Y74" s="2">
        <v>3.1</v>
      </c>
      <c r="Z74" s="2">
        <v>3.49</v>
      </c>
      <c r="AA74" s="2">
        <v>3.49</v>
      </c>
      <c r="AB74" s="2">
        <f t="shared" si="3"/>
        <v>17.490000000000002</v>
      </c>
    </row>
    <row r="75" spans="1:28" ht="15">
      <c r="A75" s="6" t="s">
        <v>305</v>
      </c>
      <c r="B75" s="23" t="s">
        <v>306</v>
      </c>
      <c r="C75" s="3">
        <v>3</v>
      </c>
      <c r="D75" s="2">
        <v>1</v>
      </c>
      <c r="E75" s="2">
        <v>1</v>
      </c>
      <c r="F75" s="2">
        <v>1</v>
      </c>
      <c r="G75" s="2"/>
      <c r="H75" s="2">
        <v>1</v>
      </c>
      <c r="I75" s="2">
        <v>1</v>
      </c>
      <c r="J75" s="2">
        <v>1</v>
      </c>
      <c r="K75" s="2">
        <v>1</v>
      </c>
      <c r="L75" s="2">
        <v>4</v>
      </c>
      <c r="M75" s="2">
        <v>7</v>
      </c>
      <c r="N75" s="2">
        <v>1</v>
      </c>
      <c r="O75" s="2">
        <v>1</v>
      </c>
      <c r="P75" s="2">
        <v>1</v>
      </c>
      <c r="Q75" s="9">
        <f t="shared" si="2"/>
        <v>24</v>
      </c>
      <c r="R75" s="14">
        <v>5</v>
      </c>
      <c r="S75" s="17"/>
      <c r="T75" s="2"/>
      <c r="U75" s="2"/>
      <c r="V75" s="2"/>
      <c r="W75" s="2"/>
      <c r="X75" s="2"/>
      <c r="Y75" s="2"/>
      <c r="Z75" s="2"/>
      <c r="AA75" s="2"/>
      <c r="AB75" s="2">
        <f t="shared" si="3"/>
        <v>17</v>
      </c>
    </row>
    <row r="76" spans="1:28" ht="15">
      <c r="A76" s="6" t="s">
        <v>232</v>
      </c>
      <c r="B76" s="23" t="s">
        <v>233</v>
      </c>
      <c r="C76" s="3">
        <v>5</v>
      </c>
      <c r="D76" s="2">
        <v>1</v>
      </c>
      <c r="E76" s="2">
        <v>1</v>
      </c>
      <c r="F76" s="2"/>
      <c r="G76" s="2">
        <v>2</v>
      </c>
      <c r="H76" s="2">
        <v>1</v>
      </c>
      <c r="I76" s="2">
        <v>1</v>
      </c>
      <c r="J76" s="2">
        <v>1</v>
      </c>
      <c r="K76" s="2">
        <v>1</v>
      </c>
      <c r="L76" s="2">
        <v>7</v>
      </c>
      <c r="M76" s="2">
        <v>7</v>
      </c>
      <c r="N76" s="2">
        <v>1</v>
      </c>
      <c r="O76" s="2">
        <v>1</v>
      </c>
      <c r="P76" s="2">
        <v>1</v>
      </c>
      <c r="Q76" s="9">
        <f t="shared" si="2"/>
        <v>30</v>
      </c>
      <c r="R76" s="14">
        <v>2</v>
      </c>
      <c r="S76" s="17"/>
      <c r="T76" s="2"/>
      <c r="U76" s="2"/>
      <c r="V76" s="2"/>
      <c r="W76" s="2"/>
      <c r="X76" s="2"/>
      <c r="Y76" s="2"/>
      <c r="Z76" s="2"/>
      <c r="AA76" s="2"/>
      <c r="AB76" s="2">
        <f t="shared" si="3"/>
        <v>17</v>
      </c>
    </row>
    <row r="77" spans="1:28" ht="15">
      <c r="A77" s="6" t="s">
        <v>17</v>
      </c>
      <c r="B77" s="23" t="s">
        <v>18</v>
      </c>
      <c r="C77" s="3">
        <v>5</v>
      </c>
      <c r="D77" s="2">
        <v>1</v>
      </c>
      <c r="E77" s="2">
        <v>1</v>
      </c>
      <c r="F77" s="2">
        <v>1</v>
      </c>
      <c r="G77" s="2"/>
      <c r="H77" s="2">
        <v>1</v>
      </c>
      <c r="I77" s="2">
        <v>1</v>
      </c>
      <c r="J77" s="2">
        <v>1</v>
      </c>
      <c r="K77" s="2">
        <v>1</v>
      </c>
      <c r="L77" s="2">
        <v>7</v>
      </c>
      <c r="M77" s="2">
        <v>7</v>
      </c>
      <c r="N77" s="2">
        <v>1</v>
      </c>
      <c r="O77" s="2">
        <v>1</v>
      </c>
      <c r="P77" s="2">
        <v>1</v>
      </c>
      <c r="Q77" s="9">
        <f t="shared" si="2"/>
        <v>29</v>
      </c>
      <c r="R77" s="14"/>
      <c r="S77" s="17"/>
      <c r="T77" s="2"/>
      <c r="U77" s="2"/>
      <c r="V77" s="2"/>
      <c r="W77" s="2">
        <v>1.77</v>
      </c>
      <c r="X77" s="2">
        <v>1.93</v>
      </c>
      <c r="Y77" s="2">
        <v>2.39375</v>
      </c>
      <c r="Z77" s="2">
        <v>2.03</v>
      </c>
      <c r="AA77" s="2">
        <v>2.03</v>
      </c>
      <c r="AB77" s="2">
        <f t="shared" si="3"/>
        <v>16.53</v>
      </c>
    </row>
    <row r="78" spans="1:28" ht="15">
      <c r="A78" s="6" t="s">
        <v>333</v>
      </c>
      <c r="B78" s="23" t="s">
        <v>334</v>
      </c>
      <c r="C78" s="3">
        <v>5</v>
      </c>
      <c r="D78" s="2"/>
      <c r="E78" s="2">
        <v>1</v>
      </c>
      <c r="F78" s="2">
        <v>1</v>
      </c>
      <c r="G78" s="2"/>
      <c r="H78" s="2">
        <v>1</v>
      </c>
      <c r="I78" s="2">
        <v>1</v>
      </c>
      <c r="J78" s="2">
        <v>1</v>
      </c>
      <c r="K78" s="2">
        <v>1</v>
      </c>
      <c r="L78" s="2">
        <v>4</v>
      </c>
      <c r="M78" s="2">
        <v>5</v>
      </c>
      <c r="N78" s="2">
        <v>1</v>
      </c>
      <c r="O78" s="2">
        <v>1</v>
      </c>
      <c r="P78" s="2">
        <v>1</v>
      </c>
      <c r="Q78" s="9">
        <f t="shared" si="2"/>
        <v>23</v>
      </c>
      <c r="R78" s="14">
        <v>5</v>
      </c>
      <c r="S78" s="17"/>
      <c r="T78" s="2"/>
      <c r="U78" s="2"/>
      <c r="V78" s="2"/>
      <c r="W78" s="2"/>
      <c r="X78" s="2"/>
      <c r="Y78" s="2"/>
      <c r="Z78" s="2"/>
      <c r="AA78" s="2"/>
      <c r="AB78" s="2">
        <f t="shared" si="3"/>
        <v>16.5</v>
      </c>
    </row>
    <row r="79" spans="1:28" ht="15">
      <c r="A79" s="6" t="s">
        <v>49</v>
      </c>
      <c r="B79" s="23" t="s">
        <v>50</v>
      </c>
      <c r="C79" s="3">
        <v>3</v>
      </c>
      <c r="D79" s="2">
        <v>1</v>
      </c>
      <c r="E79" s="2">
        <v>1</v>
      </c>
      <c r="F79" s="2">
        <v>1</v>
      </c>
      <c r="G79" s="2"/>
      <c r="H79" s="2">
        <v>1</v>
      </c>
      <c r="I79" s="2">
        <v>1</v>
      </c>
      <c r="J79" s="2">
        <v>1</v>
      </c>
      <c r="K79" s="2">
        <v>1</v>
      </c>
      <c r="L79" s="2">
        <v>7</v>
      </c>
      <c r="M79" s="2">
        <v>7</v>
      </c>
      <c r="N79" s="2">
        <v>1</v>
      </c>
      <c r="O79" s="2">
        <v>1</v>
      </c>
      <c r="P79" s="2">
        <v>1</v>
      </c>
      <c r="Q79" s="9">
        <f t="shared" si="2"/>
        <v>27</v>
      </c>
      <c r="R79" s="14"/>
      <c r="S79" s="17"/>
      <c r="T79" s="2"/>
      <c r="U79" s="2"/>
      <c r="V79" s="2"/>
      <c r="W79" s="2">
        <v>2.8039285714286</v>
      </c>
      <c r="X79" s="2">
        <v>3.0764285714286</v>
      </c>
      <c r="Y79" s="2">
        <v>2.85625</v>
      </c>
      <c r="Z79" s="2">
        <v>2.91</v>
      </c>
      <c r="AA79" s="2">
        <v>2.91</v>
      </c>
      <c r="AB79" s="2">
        <f t="shared" si="3"/>
        <v>16.41</v>
      </c>
    </row>
    <row r="80" spans="1:28" ht="15">
      <c r="A80" s="6" t="s">
        <v>83</v>
      </c>
      <c r="B80" s="23" t="s">
        <v>84</v>
      </c>
      <c r="C80" s="3">
        <v>3</v>
      </c>
      <c r="D80" s="2"/>
      <c r="E80" s="2">
        <v>1</v>
      </c>
      <c r="F80" s="2">
        <v>1</v>
      </c>
      <c r="G80" s="2"/>
      <c r="H80" s="2">
        <v>1</v>
      </c>
      <c r="I80" s="2">
        <v>1</v>
      </c>
      <c r="J80" s="2">
        <v>1</v>
      </c>
      <c r="K80" s="2">
        <v>1</v>
      </c>
      <c r="L80" s="2">
        <v>5</v>
      </c>
      <c r="M80" s="2">
        <v>7</v>
      </c>
      <c r="N80" s="2">
        <v>1</v>
      </c>
      <c r="O80" s="2">
        <v>1</v>
      </c>
      <c r="P80" s="2">
        <v>1</v>
      </c>
      <c r="Q80" s="9">
        <f t="shared" si="2"/>
        <v>24</v>
      </c>
      <c r="R80" s="14"/>
      <c r="S80" s="17"/>
      <c r="T80" s="2"/>
      <c r="U80" s="2"/>
      <c r="V80" s="2"/>
      <c r="W80" s="2">
        <v>4.1342424242424</v>
      </c>
      <c r="X80" s="2">
        <v>4.5481818181818</v>
      </c>
      <c r="Y80" s="2">
        <v>4.1234848484848</v>
      </c>
      <c r="Z80" s="2">
        <v>4.27</v>
      </c>
      <c r="AA80" s="2">
        <v>4.27</v>
      </c>
      <c r="AB80" s="2">
        <f t="shared" si="3"/>
        <v>16.27</v>
      </c>
    </row>
    <row r="81" spans="1:28" ht="15">
      <c r="A81" s="6" t="s">
        <v>61</v>
      </c>
      <c r="B81" s="23" t="s">
        <v>62</v>
      </c>
      <c r="C81" s="3">
        <v>5</v>
      </c>
      <c r="D81" s="2">
        <v>2</v>
      </c>
      <c r="E81" s="2">
        <v>1</v>
      </c>
      <c r="F81" s="2">
        <v>1</v>
      </c>
      <c r="G81" s="2">
        <v>2</v>
      </c>
      <c r="H81" s="2">
        <v>1</v>
      </c>
      <c r="I81" s="2">
        <v>1</v>
      </c>
      <c r="J81" s="2">
        <v>1</v>
      </c>
      <c r="K81" s="2">
        <v>1</v>
      </c>
      <c r="L81" s="2">
        <v>7</v>
      </c>
      <c r="M81" s="2">
        <v>7</v>
      </c>
      <c r="N81" s="2">
        <v>1</v>
      </c>
      <c r="O81" s="2">
        <v>1</v>
      </c>
      <c r="P81" s="2">
        <v>1</v>
      </c>
      <c r="Q81" s="9">
        <f t="shared" si="2"/>
        <v>32</v>
      </c>
      <c r="R81" s="14"/>
      <c r="S81" s="17"/>
      <c r="T81" s="2"/>
      <c r="U81" s="2"/>
      <c r="V81" s="2"/>
      <c r="W81" s="2"/>
      <c r="X81" s="2"/>
      <c r="Y81" s="2"/>
      <c r="Z81" s="2"/>
      <c r="AA81" s="2"/>
      <c r="AB81" s="2">
        <f t="shared" si="3"/>
        <v>16</v>
      </c>
    </row>
    <row r="82" spans="1:28" ht="15">
      <c r="A82" s="6" t="s">
        <v>228</v>
      </c>
      <c r="B82" s="23" t="s">
        <v>229</v>
      </c>
      <c r="C82" s="3">
        <v>5</v>
      </c>
      <c r="D82" s="2">
        <v>2</v>
      </c>
      <c r="E82" s="2">
        <v>1</v>
      </c>
      <c r="F82" s="2">
        <v>1</v>
      </c>
      <c r="G82" s="2">
        <v>2</v>
      </c>
      <c r="H82" s="2">
        <v>1</v>
      </c>
      <c r="I82" s="2">
        <v>1</v>
      </c>
      <c r="J82" s="2">
        <v>1</v>
      </c>
      <c r="K82" s="2">
        <v>1</v>
      </c>
      <c r="L82" s="2">
        <v>7</v>
      </c>
      <c r="M82" s="2">
        <v>7</v>
      </c>
      <c r="N82" s="2">
        <v>1</v>
      </c>
      <c r="O82" s="2">
        <v>1</v>
      </c>
      <c r="P82" s="2">
        <v>1</v>
      </c>
      <c r="Q82" s="9">
        <f t="shared" si="2"/>
        <v>32</v>
      </c>
      <c r="R82" s="14"/>
      <c r="S82" s="17"/>
      <c r="T82" s="2"/>
      <c r="U82" s="2"/>
      <c r="V82" s="2"/>
      <c r="W82" s="2"/>
      <c r="X82" s="2"/>
      <c r="Y82" s="2"/>
      <c r="Z82" s="2"/>
      <c r="AA82" s="2"/>
      <c r="AB82" s="2">
        <f t="shared" si="3"/>
        <v>16</v>
      </c>
    </row>
    <row r="83" spans="1:28" ht="15">
      <c r="A83" s="6" t="s">
        <v>272</v>
      </c>
      <c r="B83" s="23" t="s">
        <v>273</v>
      </c>
      <c r="C83" s="3">
        <v>5</v>
      </c>
      <c r="D83" s="2">
        <v>1</v>
      </c>
      <c r="E83" s="2">
        <v>1</v>
      </c>
      <c r="F83" s="2">
        <v>1</v>
      </c>
      <c r="G83" s="2">
        <v>2</v>
      </c>
      <c r="H83" s="2">
        <v>1</v>
      </c>
      <c r="I83" s="2">
        <v>1</v>
      </c>
      <c r="J83" s="2">
        <v>1</v>
      </c>
      <c r="K83" s="2">
        <v>1</v>
      </c>
      <c r="L83" s="2">
        <v>7</v>
      </c>
      <c r="M83" s="2">
        <v>7</v>
      </c>
      <c r="N83" s="2">
        <v>1</v>
      </c>
      <c r="O83" s="2">
        <v>1</v>
      </c>
      <c r="P83" s="2">
        <v>1</v>
      </c>
      <c r="Q83" s="9">
        <f t="shared" si="2"/>
        <v>31</v>
      </c>
      <c r="R83" s="14"/>
      <c r="S83" s="17"/>
      <c r="T83" s="2"/>
      <c r="U83" s="2"/>
      <c r="V83" s="2"/>
      <c r="W83" s="2"/>
      <c r="X83" s="2"/>
      <c r="Y83" s="2"/>
      <c r="Z83" s="2"/>
      <c r="AA83" s="2"/>
      <c r="AB83" s="2">
        <f t="shared" si="3"/>
        <v>15.5</v>
      </c>
    </row>
    <row r="84" spans="1:28" ht="15">
      <c r="A84" s="6" t="s">
        <v>182</v>
      </c>
      <c r="B84" s="23" t="s">
        <v>183</v>
      </c>
      <c r="C84" s="3">
        <v>3</v>
      </c>
      <c r="D84" s="2">
        <v>1</v>
      </c>
      <c r="E84" s="2">
        <v>1</v>
      </c>
      <c r="F84" s="2">
        <v>1</v>
      </c>
      <c r="G84" s="2"/>
      <c r="H84" s="2">
        <v>1</v>
      </c>
      <c r="I84" s="2"/>
      <c r="J84" s="2">
        <v>1</v>
      </c>
      <c r="K84" s="2"/>
      <c r="L84" s="2">
        <v>4</v>
      </c>
      <c r="M84" s="2">
        <v>7</v>
      </c>
      <c r="N84" s="2">
        <v>1</v>
      </c>
      <c r="O84" s="2">
        <v>1</v>
      </c>
      <c r="P84" s="2">
        <v>1</v>
      </c>
      <c r="Q84" s="9">
        <f t="shared" si="2"/>
        <v>22</v>
      </c>
      <c r="R84" s="14">
        <v>4</v>
      </c>
      <c r="S84" s="17"/>
      <c r="T84" s="2"/>
      <c r="U84" s="2"/>
      <c r="V84" s="2"/>
      <c r="W84" s="2"/>
      <c r="X84" s="2"/>
      <c r="Y84" s="2"/>
      <c r="Z84" s="2"/>
      <c r="AA84" s="2"/>
      <c r="AB84" s="2">
        <f t="shared" si="3"/>
        <v>15</v>
      </c>
    </row>
    <row r="85" spans="1:28" ht="15">
      <c r="A85" s="6" t="s">
        <v>222</v>
      </c>
      <c r="B85" s="23" t="s">
        <v>223</v>
      </c>
      <c r="C85" s="3">
        <v>3</v>
      </c>
      <c r="D85" s="2">
        <v>2</v>
      </c>
      <c r="E85" s="2">
        <v>1</v>
      </c>
      <c r="F85" s="2">
        <v>1</v>
      </c>
      <c r="G85" s="2">
        <v>2</v>
      </c>
      <c r="H85" s="2">
        <v>1</v>
      </c>
      <c r="I85" s="2">
        <v>1</v>
      </c>
      <c r="J85" s="2">
        <v>1</v>
      </c>
      <c r="K85" s="2">
        <v>1</v>
      </c>
      <c r="L85" s="2">
        <v>7</v>
      </c>
      <c r="M85" s="2">
        <v>7</v>
      </c>
      <c r="N85" s="2">
        <v>1</v>
      </c>
      <c r="O85" s="2">
        <v>1</v>
      </c>
      <c r="P85" s="2">
        <v>1</v>
      </c>
      <c r="Q85" s="9">
        <f t="shared" si="2"/>
        <v>30</v>
      </c>
      <c r="R85" s="14"/>
      <c r="S85" s="17"/>
      <c r="T85" s="2"/>
      <c r="U85" s="2"/>
      <c r="V85" s="2"/>
      <c r="W85" s="2"/>
      <c r="X85" s="2"/>
      <c r="Y85" s="2"/>
      <c r="Z85" s="2"/>
      <c r="AA85" s="2"/>
      <c r="AB85" s="2">
        <f t="shared" si="3"/>
        <v>15</v>
      </c>
    </row>
    <row r="86" spans="1:28" ht="15">
      <c r="A86" s="6" t="s">
        <v>246</v>
      </c>
      <c r="B86" s="23" t="s">
        <v>247</v>
      </c>
      <c r="C86" s="3">
        <v>5</v>
      </c>
      <c r="D86" s="2">
        <v>2</v>
      </c>
      <c r="E86" s="2">
        <v>1</v>
      </c>
      <c r="F86" s="2">
        <v>1</v>
      </c>
      <c r="G86" s="2">
        <v>2</v>
      </c>
      <c r="H86" s="2">
        <v>1</v>
      </c>
      <c r="I86" s="2"/>
      <c r="J86" s="2"/>
      <c r="K86" s="2">
        <v>1</v>
      </c>
      <c r="L86" s="2">
        <v>7</v>
      </c>
      <c r="M86" s="2">
        <v>7</v>
      </c>
      <c r="N86" s="2">
        <v>1</v>
      </c>
      <c r="O86" s="2">
        <v>1</v>
      </c>
      <c r="P86" s="2">
        <v>1</v>
      </c>
      <c r="Q86" s="9">
        <f t="shared" si="2"/>
        <v>30</v>
      </c>
      <c r="R86" s="14"/>
      <c r="S86" s="17"/>
      <c r="T86" s="2"/>
      <c r="U86" s="2"/>
      <c r="V86" s="2"/>
      <c r="W86" s="2"/>
      <c r="X86" s="2"/>
      <c r="Y86" s="2"/>
      <c r="Z86" s="2"/>
      <c r="AA86" s="2"/>
      <c r="AB86" s="2">
        <f t="shared" si="3"/>
        <v>15</v>
      </c>
    </row>
    <row r="87" spans="1:28" ht="15">
      <c r="A87" s="6" t="s">
        <v>293</v>
      </c>
      <c r="B87" s="23" t="s">
        <v>294</v>
      </c>
      <c r="C87" s="3">
        <v>5</v>
      </c>
      <c r="D87" s="2"/>
      <c r="E87" s="2">
        <v>1</v>
      </c>
      <c r="F87" s="2">
        <v>1</v>
      </c>
      <c r="G87" s="2">
        <v>2</v>
      </c>
      <c r="H87" s="2">
        <v>1</v>
      </c>
      <c r="I87" s="2">
        <v>1</v>
      </c>
      <c r="J87" s="2">
        <v>1</v>
      </c>
      <c r="K87" s="2">
        <v>1</v>
      </c>
      <c r="L87" s="2">
        <v>7</v>
      </c>
      <c r="M87" s="2">
        <v>7</v>
      </c>
      <c r="N87" s="2">
        <v>1</v>
      </c>
      <c r="O87" s="2">
        <v>1</v>
      </c>
      <c r="P87" s="2">
        <v>1</v>
      </c>
      <c r="Q87" s="9">
        <f t="shared" si="2"/>
        <v>30</v>
      </c>
      <c r="R87" s="14"/>
      <c r="S87" s="17"/>
      <c r="T87" s="2"/>
      <c r="U87" s="2"/>
      <c r="V87" s="2"/>
      <c r="W87" s="2"/>
      <c r="X87" s="2"/>
      <c r="Y87" s="2"/>
      <c r="Z87" s="2"/>
      <c r="AA87" s="2"/>
      <c r="AB87" s="2">
        <f t="shared" si="3"/>
        <v>15</v>
      </c>
    </row>
    <row r="88" spans="1:28" ht="15">
      <c r="A88" s="6" t="s">
        <v>323</v>
      </c>
      <c r="B88" s="23" t="s">
        <v>324</v>
      </c>
      <c r="C88" s="3">
        <v>5</v>
      </c>
      <c r="D88" s="2">
        <v>1</v>
      </c>
      <c r="E88" s="2">
        <v>1</v>
      </c>
      <c r="F88" s="2">
        <v>1</v>
      </c>
      <c r="G88" s="2">
        <v>2</v>
      </c>
      <c r="H88" s="2">
        <v>1</v>
      </c>
      <c r="I88" s="2"/>
      <c r="J88" s="2">
        <v>1</v>
      </c>
      <c r="K88" s="2">
        <v>1</v>
      </c>
      <c r="L88" s="2">
        <v>7</v>
      </c>
      <c r="M88" s="2">
        <v>7</v>
      </c>
      <c r="N88" s="2">
        <v>1</v>
      </c>
      <c r="O88" s="2">
        <v>1</v>
      </c>
      <c r="P88" s="2">
        <v>1</v>
      </c>
      <c r="Q88" s="9">
        <f t="shared" si="2"/>
        <v>30</v>
      </c>
      <c r="R88" s="14"/>
      <c r="S88" s="17"/>
      <c r="T88" s="2"/>
      <c r="U88" s="2"/>
      <c r="V88" s="2"/>
      <c r="W88" s="2"/>
      <c r="X88" s="2"/>
      <c r="Y88" s="2"/>
      <c r="Z88" s="2"/>
      <c r="AA88" s="2"/>
      <c r="AB88" s="2">
        <f t="shared" si="3"/>
        <v>15</v>
      </c>
    </row>
    <row r="89" spans="1:28" ht="15">
      <c r="A89" s="6" t="s">
        <v>79</v>
      </c>
      <c r="B89" s="23" t="s">
        <v>80</v>
      </c>
      <c r="C89" s="3">
        <v>3</v>
      </c>
      <c r="D89" s="2">
        <v>2</v>
      </c>
      <c r="E89" s="2">
        <v>1</v>
      </c>
      <c r="F89" s="2">
        <v>1</v>
      </c>
      <c r="G89" s="2">
        <v>2</v>
      </c>
      <c r="H89" s="2">
        <v>1</v>
      </c>
      <c r="I89" s="2">
        <v>1</v>
      </c>
      <c r="J89" s="2">
        <v>1</v>
      </c>
      <c r="K89" s="2">
        <v>1</v>
      </c>
      <c r="L89" s="2">
        <v>7</v>
      </c>
      <c r="M89" s="2">
        <v>6</v>
      </c>
      <c r="N89" s="2">
        <v>1</v>
      </c>
      <c r="O89" s="2">
        <v>1</v>
      </c>
      <c r="P89" s="2">
        <v>1</v>
      </c>
      <c r="Q89" s="9">
        <f t="shared" si="2"/>
        <v>29</v>
      </c>
      <c r="R89" s="14"/>
      <c r="S89" s="17"/>
      <c r="T89" s="2"/>
      <c r="U89" s="2"/>
      <c r="V89" s="2"/>
      <c r="W89" s="2"/>
      <c r="X89" s="2"/>
      <c r="Y89" s="2"/>
      <c r="Z89" s="2"/>
      <c r="AA89" s="2"/>
      <c r="AB89" s="2">
        <f t="shared" si="3"/>
        <v>14.5</v>
      </c>
    </row>
    <row r="90" spans="1:28" ht="15">
      <c r="A90" s="6" t="s">
        <v>160</v>
      </c>
      <c r="B90" s="23" t="s">
        <v>161</v>
      </c>
      <c r="C90" s="3">
        <v>5</v>
      </c>
      <c r="D90" s="2"/>
      <c r="E90" s="2">
        <v>1</v>
      </c>
      <c r="F90" s="2">
        <v>1</v>
      </c>
      <c r="G90" s="2">
        <v>2</v>
      </c>
      <c r="H90" s="2">
        <v>1</v>
      </c>
      <c r="I90" s="2">
        <v>1</v>
      </c>
      <c r="J90" s="2">
        <v>1</v>
      </c>
      <c r="K90" s="2"/>
      <c r="L90" s="2">
        <v>7</v>
      </c>
      <c r="M90" s="2">
        <v>7</v>
      </c>
      <c r="N90" s="2">
        <v>1</v>
      </c>
      <c r="O90" s="2">
        <v>1</v>
      </c>
      <c r="P90" s="2">
        <v>1</v>
      </c>
      <c r="Q90" s="9">
        <f t="shared" si="2"/>
        <v>29</v>
      </c>
      <c r="R90" s="14"/>
      <c r="S90" s="17"/>
      <c r="T90" s="2"/>
      <c r="U90" s="2"/>
      <c r="V90" s="2"/>
      <c r="W90" s="2"/>
      <c r="X90" s="2"/>
      <c r="Y90" s="2"/>
      <c r="Z90" s="2"/>
      <c r="AA90" s="2"/>
      <c r="AB90" s="2">
        <f t="shared" si="3"/>
        <v>14.5</v>
      </c>
    </row>
    <row r="91" spans="1:28" ht="15">
      <c r="A91" s="6" t="s">
        <v>203</v>
      </c>
      <c r="B91" s="23" t="s">
        <v>204</v>
      </c>
      <c r="C91" s="3">
        <v>5</v>
      </c>
      <c r="D91" s="2">
        <v>2</v>
      </c>
      <c r="E91" s="2">
        <v>1</v>
      </c>
      <c r="F91" s="2">
        <v>1</v>
      </c>
      <c r="G91" s="2">
        <v>2</v>
      </c>
      <c r="H91" s="2">
        <v>1</v>
      </c>
      <c r="I91" s="2">
        <v>1</v>
      </c>
      <c r="J91" s="2">
        <v>1</v>
      </c>
      <c r="K91" s="2">
        <v>1</v>
      </c>
      <c r="L91" s="2">
        <v>7</v>
      </c>
      <c r="M91" s="2">
        <v>5</v>
      </c>
      <c r="N91" s="2"/>
      <c r="O91" s="2">
        <v>1</v>
      </c>
      <c r="P91" s="2">
        <v>1</v>
      </c>
      <c r="Q91" s="9">
        <f t="shared" si="2"/>
        <v>29</v>
      </c>
      <c r="R91" s="14"/>
      <c r="S91" s="17"/>
      <c r="T91" s="2"/>
      <c r="U91" s="2"/>
      <c r="V91" s="2"/>
      <c r="W91" s="2"/>
      <c r="X91" s="2"/>
      <c r="Y91" s="2"/>
      <c r="Z91" s="2"/>
      <c r="AA91" s="2"/>
      <c r="AB91" s="2">
        <f t="shared" si="3"/>
        <v>14.5</v>
      </c>
    </row>
    <row r="92" spans="1:28" ht="15">
      <c r="A92" s="6" t="s">
        <v>101</v>
      </c>
      <c r="B92" s="23" t="s">
        <v>102</v>
      </c>
      <c r="C92" s="3">
        <v>5</v>
      </c>
      <c r="D92" s="2">
        <v>1</v>
      </c>
      <c r="E92" s="2">
        <v>1</v>
      </c>
      <c r="F92" s="2">
        <v>1</v>
      </c>
      <c r="G92" s="2"/>
      <c r="H92" s="2">
        <v>1</v>
      </c>
      <c r="I92" s="2">
        <v>1</v>
      </c>
      <c r="J92" s="2">
        <v>1</v>
      </c>
      <c r="K92" s="2"/>
      <c r="L92" s="2">
        <v>7</v>
      </c>
      <c r="M92" s="2">
        <v>7</v>
      </c>
      <c r="N92" s="2">
        <v>1</v>
      </c>
      <c r="O92" s="2">
        <v>1</v>
      </c>
      <c r="P92" s="2">
        <v>1</v>
      </c>
      <c r="Q92" s="9">
        <f t="shared" si="2"/>
        <v>28</v>
      </c>
      <c r="R92" s="14"/>
      <c r="S92" s="17"/>
      <c r="T92" s="2"/>
      <c r="U92" s="2"/>
      <c r="V92" s="2"/>
      <c r="W92" s="2"/>
      <c r="X92" s="2"/>
      <c r="Y92" s="2"/>
      <c r="Z92" s="2"/>
      <c r="AA92" s="2"/>
      <c r="AB92" s="2">
        <f t="shared" si="3"/>
        <v>14</v>
      </c>
    </row>
    <row r="93" spans="1:28" ht="15">
      <c r="A93" s="6" t="s">
        <v>148</v>
      </c>
      <c r="B93" s="23" t="s">
        <v>149</v>
      </c>
      <c r="C93" s="3">
        <v>3</v>
      </c>
      <c r="D93" s="2">
        <v>1</v>
      </c>
      <c r="E93" s="2"/>
      <c r="F93" s="2">
        <v>1</v>
      </c>
      <c r="G93" s="2">
        <v>2</v>
      </c>
      <c r="H93" s="2">
        <v>1</v>
      </c>
      <c r="I93" s="2">
        <v>1</v>
      </c>
      <c r="J93" s="2">
        <v>1</v>
      </c>
      <c r="K93" s="2">
        <v>1</v>
      </c>
      <c r="L93" s="2">
        <v>7</v>
      </c>
      <c r="M93" s="2">
        <v>7</v>
      </c>
      <c r="N93" s="2">
        <v>1</v>
      </c>
      <c r="O93" s="2">
        <v>1</v>
      </c>
      <c r="P93" s="2">
        <v>1</v>
      </c>
      <c r="Q93" s="9">
        <f t="shared" si="2"/>
        <v>28</v>
      </c>
      <c r="R93" s="14"/>
      <c r="S93" s="17"/>
      <c r="T93" s="2"/>
      <c r="U93" s="2"/>
      <c r="V93" s="2"/>
      <c r="W93" s="2"/>
      <c r="X93" s="2"/>
      <c r="Y93" s="2"/>
      <c r="Z93" s="2"/>
      <c r="AA93" s="2"/>
      <c r="AB93" s="2">
        <f t="shared" si="3"/>
        <v>14</v>
      </c>
    </row>
    <row r="94" spans="1:28" ht="15">
      <c r="A94" s="6" t="s">
        <v>280</v>
      </c>
      <c r="B94" s="23" t="s">
        <v>281</v>
      </c>
      <c r="C94" s="3">
        <v>3</v>
      </c>
      <c r="D94" s="2"/>
      <c r="E94" s="2">
        <v>1</v>
      </c>
      <c r="F94" s="2">
        <v>1</v>
      </c>
      <c r="G94" s="2">
        <v>2</v>
      </c>
      <c r="H94" s="2">
        <v>1</v>
      </c>
      <c r="I94" s="2">
        <v>1</v>
      </c>
      <c r="J94" s="2">
        <v>1</v>
      </c>
      <c r="K94" s="2">
        <v>1</v>
      </c>
      <c r="L94" s="2">
        <v>7</v>
      </c>
      <c r="M94" s="2">
        <v>7</v>
      </c>
      <c r="N94" s="2">
        <v>1</v>
      </c>
      <c r="O94" s="2">
        <v>1</v>
      </c>
      <c r="P94" s="2">
        <v>1</v>
      </c>
      <c r="Q94" s="9">
        <f t="shared" si="2"/>
        <v>28</v>
      </c>
      <c r="R94" s="14"/>
      <c r="S94" s="17"/>
      <c r="T94" s="2"/>
      <c r="U94" s="2"/>
      <c r="V94" s="2"/>
      <c r="W94" s="2"/>
      <c r="X94" s="2"/>
      <c r="Y94" s="2"/>
      <c r="Z94" s="2"/>
      <c r="AA94" s="2"/>
      <c r="AB94" s="2">
        <f t="shared" si="3"/>
        <v>14</v>
      </c>
    </row>
    <row r="95" spans="1:28" ht="15">
      <c r="A95" s="6" t="s">
        <v>291</v>
      </c>
      <c r="B95" s="23" t="s">
        <v>292</v>
      </c>
      <c r="C95" s="3">
        <v>3</v>
      </c>
      <c r="D95" s="2"/>
      <c r="E95" s="2">
        <v>1</v>
      </c>
      <c r="F95" s="2">
        <v>1</v>
      </c>
      <c r="G95" s="2">
        <v>2</v>
      </c>
      <c r="H95" s="2">
        <v>1</v>
      </c>
      <c r="I95" s="2">
        <v>1</v>
      </c>
      <c r="J95" s="2">
        <v>1</v>
      </c>
      <c r="K95" s="2">
        <v>1</v>
      </c>
      <c r="L95" s="2">
        <v>7</v>
      </c>
      <c r="M95" s="2">
        <v>7</v>
      </c>
      <c r="N95" s="2">
        <v>1</v>
      </c>
      <c r="O95" s="2">
        <v>1</v>
      </c>
      <c r="P95" s="2">
        <v>1</v>
      </c>
      <c r="Q95" s="9">
        <f t="shared" si="2"/>
        <v>28</v>
      </c>
      <c r="R95" s="14"/>
      <c r="S95" s="17"/>
      <c r="T95" s="2"/>
      <c r="U95" s="2"/>
      <c r="V95" s="2"/>
      <c r="W95" s="2"/>
      <c r="X95" s="2"/>
      <c r="Y95" s="2"/>
      <c r="Z95" s="2"/>
      <c r="AA95" s="2"/>
      <c r="AB95" s="2">
        <f t="shared" si="3"/>
        <v>14</v>
      </c>
    </row>
    <row r="96" spans="1:28" ht="15">
      <c r="A96" s="6" t="s">
        <v>380</v>
      </c>
      <c r="B96" s="23" t="s">
        <v>381</v>
      </c>
      <c r="C96" s="3">
        <v>3</v>
      </c>
      <c r="D96" s="2">
        <v>2</v>
      </c>
      <c r="E96" s="2">
        <v>1</v>
      </c>
      <c r="F96" s="2">
        <v>1</v>
      </c>
      <c r="G96" s="2"/>
      <c r="H96" s="2">
        <v>1</v>
      </c>
      <c r="I96" s="2">
        <v>1</v>
      </c>
      <c r="J96" s="2">
        <v>1</v>
      </c>
      <c r="K96" s="2">
        <v>1</v>
      </c>
      <c r="L96" s="2">
        <v>7</v>
      </c>
      <c r="M96" s="2">
        <v>7</v>
      </c>
      <c r="N96" s="2">
        <v>1</v>
      </c>
      <c r="O96" s="2">
        <v>1</v>
      </c>
      <c r="P96" s="2">
        <v>1</v>
      </c>
      <c r="Q96" s="9">
        <f t="shared" si="2"/>
        <v>28</v>
      </c>
      <c r="R96" s="14"/>
      <c r="S96" s="17"/>
      <c r="T96" s="2"/>
      <c r="U96" s="2"/>
      <c r="V96" s="2"/>
      <c r="W96" s="2"/>
      <c r="X96" s="2"/>
      <c r="Y96" s="2"/>
      <c r="Z96" s="2"/>
      <c r="AA96" s="2"/>
      <c r="AB96" s="2">
        <f t="shared" si="3"/>
        <v>14</v>
      </c>
    </row>
    <row r="97" spans="1:28" ht="15">
      <c r="A97" s="6" t="s">
        <v>63</v>
      </c>
      <c r="B97" s="23" t="s">
        <v>64</v>
      </c>
      <c r="C97" s="3">
        <v>5</v>
      </c>
      <c r="D97" s="2"/>
      <c r="E97" s="2"/>
      <c r="F97" s="2"/>
      <c r="G97" s="2">
        <v>2</v>
      </c>
      <c r="H97" s="2">
        <v>1</v>
      </c>
      <c r="I97" s="2">
        <v>1</v>
      </c>
      <c r="J97" s="2">
        <v>1</v>
      </c>
      <c r="K97" s="2">
        <v>1</v>
      </c>
      <c r="L97" s="2">
        <v>7</v>
      </c>
      <c r="M97" s="2">
        <v>6</v>
      </c>
      <c r="N97" s="2">
        <v>1</v>
      </c>
      <c r="O97" s="2">
        <v>1</v>
      </c>
      <c r="P97" s="2">
        <v>1</v>
      </c>
      <c r="Q97" s="9">
        <f t="shared" si="2"/>
        <v>27</v>
      </c>
      <c r="R97" s="14"/>
      <c r="S97" s="17"/>
      <c r="T97" s="2"/>
      <c r="U97" s="2"/>
      <c r="V97" s="2"/>
      <c r="W97" s="2"/>
      <c r="X97" s="2"/>
      <c r="Y97" s="2"/>
      <c r="Z97" s="2"/>
      <c r="AA97" s="2"/>
      <c r="AB97" s="2">
        <f t="shared" si="3"/>
        <v>13.5</v>
      </c>
    </row>
    <row r="98" spans="1:28" ht="15">
      <c r="A98" s="6" t="s">
        <v>162</v>
      </c>
      <c r="B98" s="23" t="s">
        <v>163</v>
      </c>
      <c r="C98" s="3">
        <v>3</v>
      </c>
      <c r="D98" s="2"/>
      <c r="E98" s="2">
        <v>1</v>
      </c>
      <c r="F98" s="2">
        <v>1</v>
      </c>
      <c r="G98" s="2">
        <v>2</v>
      </c>
      <c r="H98" s="2">
        <v>1</v>
      </c>
      <c r="I98" s="2">
        <v>1</v>
      </c>
      <c r="J98" s="2">
        <v>1</v>
      </c>
      <c r="K98" s="2"/>
      <c r="L98" s="2">
        <v>7</v>
      </c>
      <c r="M98" s="2">
        <v>7</v>
      </c>
      <c r="N98" s="2">
        <v>1</v>
      </c>
      <c r="O98" s="2">
        <v>1</v>
      </c>
      <c r="P98" s="2">
        <v>1</v>
      </c>
      <c r="Q98" s="9">
        <f t="shared" si="2"/>
        <v>27</v>
      </c>
      <c r="R98" s="14"/>
      <c r="S98" s="17"/>
      <c r="T98" s="2"/>
      <c r="U98" s="2"/>
      <c r="V98" s="2"/>
      <c r="W98" s="2"/>
      <c r="X98" s="2"/>
      <c r="Y98" s="2"/>
      <c r="Z98" s="2"/>
      <c r="AA98" s="2"/>
      <c r="AB98" s="2">
        <f t="shared" si="3"/>
        <v>13.5</v>
      </c>
    </row>
    <row r="99" spans="1:28" ht="15">
      <c r="A99" s="6" t="s">
        <v>199</v>
      </c>
      <c r="B99" s="23" t="s">
        <v>200</v>
      </c>
      <c r="C99" s="3">
        <v>5</v>
      </c>
      <c r="D99" s="2">
        <v>1</v>
      </c>
      <c r="E99" s="2">
        <v>1</v>
      </c>
      <c r="F99" s="2"/>
      <c r="G99" s="2">
        <v>2</v>
      </c>
      <c r="H99" s="2">
        <v>1</v>
      </c>
      <c r="I99" s="2">
        <v>1</v>
      </c>
      <c r="J99" s="2"/>
      <c r="K99" s="2">
        <v>1</v>
      </c>
      <c r="L99" s="2">
        <v>5</v>
      </c>
      <c r="M99" s="2">
        <v>7</v>
      </c>
      <c r="N99" s="2">
        <v>1</v>
      </c>
      <c r="O99" s="2">
        <v>1</v>
      </c>
      <c r="P99" s="2">
        <v>1</v>
      </c>
      <c r="Q99" s="9">
        <f t="shared" si="2"/>
        <v>27</v>
      </c>
      <c r="R99" s="14"/>
      <c r="S99" s="17"/>
      <c r="T99" s="2"/>
      <c r="U99" s="2"/>
      <c r="V99" s="2"/>
      <c r="W99" s="2"/>
      <c r="X99" s="2"/>
      <c r="Y99" s="2"/>
      <c r="Z99" s="2"/>
      <c r="AA99" s="2"/>
      <c r="AB99" s="2">
        <f t="shared" si="3"/>
        <v>13.5</v>
      </c>
    </row>
    <row r="100" spans="1:28" ht="15">
      <c r="A100" s="6" t="s">
        <v>264</v>
      </c>
      <c r="B100" s="23" t="s">
        <v>265</v>
      </c>
      <c r="C100" s="3">
        <v>3</v>
      </c>
      <c r="D100" s="2">
        <v>1</v>
      </c>
      <c r="E100" s="2">
        <v>1</v>
      </c>
      <c r="F100" s="2">
        <v>1</v>
      </c>
      <c r="G100" s="2">
        <v>2</v>
      </c>
      <c r="H100" s="2"/>
      <c r="I100" s="2">
        <v>1</v>
      </c>
      <c r="J100" s="2">
        <v>1</v>
      </c>
      <c r="K100" s="2"/>
      <c r="L100" s="2">
        <v>7</v>
      </c>
      <c r="M100" s="2">
        <v>7</v>
      </c>
      <c r="N100" s="2">
        <v>1</v>
      </c>
      <c r="O100" s="2">
        <v>1</v>
      </c>
      <c r="P100" s="2">
        <v>1</v>
      </c>
      <c r="Q100" s="9">
        <f t="shared" si="2"/>
        <v>27</v>
      </c>
      <c r="R100" s="14"/>
      <c r="S100" s="17"/>
      <c r="T100" s="2"/>
      <c r="U100" s="2"/>
      <c r="V100" s="2"/>
      <c r="W100" s="2"/>
      <c r="X100" s="2"/>
      <c r="Y100" s="2"/>
      <c r="Z100" s="2"/>
      <c r="AA100" s="2"/>
      <c r="AB100" s="2">
        <f t="shared" si="3"/>
        <v>13.5</v>
      </c>
    </row>
    <row r="101" spans="1:28" ht="15">
      <c r="A101" s="6" t="s">
        <v>313</v>
      </c>
      <c r="B101" s="23" t="s">
        <v>314</v>
      </c>
      <c r="C101" s="3">
        <v>5</v>
      </c>
      <c r="D101" s="2">
        <v>1</v>
      </c>
      <c r="E101" s="2">
        <v>1</v>
      </c>
      <c r="F101" s="2">
        <v>1</v>
      </c>
      <c r="G101" s="2">
        <v>2</v>
      </c>
      <c r="H101" s="2">
        <v>1</v>
      </c>
      <c r="I101" s="2">
        <v>1</v>
      </c>
      <c r="J101" s="2">
        <v>1</v>
      </c>
      <c r="K101" s="2">
        <v>1</v>
      </c>
      <c r="L101" s="2">
        <v>5</v>
      </c>
      <c r="M101" s="2">
        <v>5</v>
      </c>
      <c r="N101" s="2">
        <v>1</v>
      </c>
      <c r="O101" s="2">
        <v>1</v>
      </c>
      <c r="P101" s="2">
        <v>1</v>
      </c>
      <c r="Q101" s="9">
        <f t="shared" si="2"/>
        <v>27</v>
      </c>
      <c r="R101" s="14"/>
      <c r="S101" s="17"/>
      <c r="T101" s="2"/>
      <c r="U101" s="2"/>
      <c r="V101" s="2"/>
      <c r="W101" s="2"/>
      <c r="X101" s="2"/>
      <c r="Y101" s="2"/>
      <c r="Z101" s="2"/>
      <c r="AA101" s="2"/>
      <c r="AB101" s="2">
        <f t="shared" si="3"/>
        <v>13.5</v>
      </c>
    </row>
    <row r="102" spans="1:28" ht="15">
      <c r="A102" s="6" t="s">
        <v>71</v>
      </c>
      <c r="B102" s="23" t="s">
        <v>72</v>
      </c>
      <c r="C102" s="3">
        <v>3</v>
      </c>
      <c r="D102" s="2"/>
      <c r="E102" s="2">
        <v>1</v>
      </c>
      <c r="F102" s="2">
        <v>1</v>
      </c>
      <c r="G102" s="2">
        <v>2</v>
      </c>
      <c r="H102" s="2">
        <v>1</v>
      </c>
      <c r="I102" s="2">
        <v>1</v>
      </c>
      <c r="J102" s="2">
        <v>1</v>
      </c>
      <c r="K102" s="2">
        <v>1</v>
      </c>
      <c r="L102" s="2">
        <v>7</v>
      </c>
      <c r="M102" s="2">
        <v>5</v>
      </c>
      <c r="N102" s="2">
        <v>1</v>
      </c>
      <c r="O102" s="2">
        <v>1</v>
      </c>
      <c r="P102" s="2">
        <v>1</v>
      </c>
      <c r="Q102" s="9">
        <f t="shared" si="2"/>
        <v>26</v>
      </c>
      <c r="R102" s="14"/>
      <c r="S102" s="17"/>
      <c r="T102" s="2"/>
      <c r="U102" s="2"/>
      <c r="V102" s="2"/>
      <c r="W102" s="2"/>
      <c r="X102" s="2"/>
      <c r="Y102" s="2"/>
      <c r="Z102" s="2"/>
      <c r="AA102" s="2"/>
      <c r="AB102" s="2">
        <f t="shared" si="3"/>
        <v>13</v>
      </c>
    </row>
    <row r="103" spans="1:28" ht="15">
      <c r="A103" s="6" t="s">
        <v>195</v>
      </c>
      <c r="B103" s="23" t="s">
        <v>196</v>
      </c>
      <c r="C103" s="3">
        <v>3</v>
      </c>
      <c r="D103" s="2"/>
      <c r="E103" s="2"/>
      <c r="F103" s="2"/>
      <c r="G103" s="2">
        <v>2</v>
      </c>
      <c r="H103" s="2">
        <v>1</v>
      </c>
      <c r="I103" s="2">
        <v>1</v>
      </c>
      <c r="J103" s="2">
        <v>1</v>
      </c>
      <c r="K103" s="2">
        <v>1</v>
      </c>
      <c r="L103" s="2">
        <v>7</v>
      </c>
      <c r="M103" s="2">
        <v>7</v>
      </c>
      <c r="N103" s="2">
        <v>1</v>
      </c>
      <c r="O103" s="2">
        <v>1</v>
      </c>
      <c r="P103" s="2">
        <v>1</v>
      </c>
      <c r="Q103" s="9">
        <f t="shared" si="2"/>
        <v>26</v>
      </c>
      <c r="R103" s="14"/>
      <c r="S103" s="17"/>
      <c r="T103" s="2"/>
      <c r="U103" s="2"/>
      <c r="V103" s="2"/>
      <c r="W103" s="2"/>
      <c r="X103" s="2"/>
      <c r="Y103" s="2"/>
      <c r="Z103" s="2"/>
      <c r="AA103" s="2"/>
      <c r="AB103" s="2">
        <f t="shared" si="3"/>
        <v>13</v>
      </c>
    </row>
    <row r="104" spans="1:28" ht="15">
      <c r="A104" s="6" t="s">
        <v>274</v>
      </c>
      <c r="B104" s="23" t="s">
        <v>275</v>
      </c>
      <c r="C104" s="3">
        <v>3</v>
      </c>
      <c r="D104" s="2">
        <v>2</v>
      </c>
      <c r="E104" s="2"/>
      <c r="F104" s="2">
        <v>1</v>
      </c>
      <c r="G104" s="2"/>
      <c r="H104" s="2">
        <v>1</v>
      </c>
      <c r="I104" s="2">
        <v>1</v>
      </c>
      <c r="J104" s="2"/>
      <c r="K104" s="2">
        <v>1</v>
      </c>
      <c r="L104" s="2">
        <v>7</v>
      </c>
      <c r="M104" s="2">
        <v>7</v>
      </c>
      <c r="N104" s="2">
        <v>1</v>
      </c>
      <c r="O104" s="2">
        <v>1</v>
      </c>
      <c r="P104" s="2">
        <v>1</v>
      </c>
      <c r="Q104" s="9">
        <f t="shared" si="2"/>
        <v>26</v>
      </c>
      <c r="R104" s="14"/>
      <c r="S104" s="17"/>
      <c r="T104" s="2"/>
      <c r="U104" s="2"/>
      <c r="V104" s="2"/>
      <c r="W104" s="2"/>
      <c r="X104" s="2"/>
      <c r="Y104" s="2"/>
      <c r="Z104" s="2"/>
      <c r="AA104" s="2"/>
      <c r="AB104" s="2">
        <f t="shared" si="3"/>
        <v>13</v>
      </c>
    </row>
    <row r="105" spans="1:28" ht="15">
      <c r="A105" s="6" t="s">
        <v>289</v>
      </c>
      <c r="B105" s="23" t="s">
        <v>290</v>
      </c>
      <c r="C105" s="3">
        <v>1</v>
      </c>
      <c r="D105" s="2"/>
      <c r="E105" s="2">
        <v>1</v>
      </c>
      <c r="F105" s="2">
        <v>1</v>
      </c>
      <c r="G105" s="2">
        <v>2</v>
      </c>
      <c r="H105" s="2">
        <v>1</v>
      </c>
      <c r="I105" s="2">
        <v>1</v>
      </c>
      <c r="J105" s="2">
        <v>1</v>
      </c>
      <c r="K105" s="2">
        <v>1</v>
      </c>
      <c r="L105" s="2">
        <v>7</v>
      </c>
      <c r="M105" s="2">
        <v>7</v>
      </c>
      <c r="N105" s="2">
        <v>1</v>
      </c>
      <c r="O105" s="2">
        <v>1</v>
      </c>
      <c r="P105" s="2">
        <v>1</v>
      </c>
      <c r="Q105" s="9">
        <f t="shared" si="2"/>
        <v>26</v>
      </c>
      <c r="R105" s="14"/>
      <c r="S105" s="17"/>
      <c r="T105" s="2"/>
      <c r="U105" s="2"/>
      <c r="V105" s="2"/>
      <c r="W105" s="2"/>
      <c r="X105" s="2"/>
      <c r="Y105" s="2"/>
      <c r="Z105" s="2"/>
      <c r="AA105" s="2"/>
      <c r="AB105" s="2">
        <f t="shared" si="3"/>
        <v>13</v>
      </c>
    </row>
    <row r="106" spans="1:28" ht="15">
      <c r="A106" s="6" t="s">
        <v>297</v>
      </c>
      <c r="B106" s="23" t="s">
        <v>298</v>
      </c>
      <c r="C106" s="3">
        <v>5</v>
      </c>
      <c r="D106" s="2"/>
      <c r="E106" s="2"/>
      <c r="F106" s="2"/>
      <c r="G106" s="2">
        <v>2</v>
      </c>
      <c r="H106" s="2">
        <v>1</v>
      </c>
      <c r="I106" s="2"/>
      <c r="J106" s="2"/>
      <c r="K106" s="2">
        <v>1</v>
      </c>
      <c r="L106" s="2">
        <v>7</v>
      </c>
      <c r="M106" s="2">
        <v>7</v>
      </c>
      <c r="N106" s="2">
        <v>1</v>
      </c>
      <c r="O106" s="2">
        <v>1</v>
      </c>
      <c r="P106" s="2">
        <v>1</v>
      </c>
      <c r="Q106" s="9">
        <f t="shared" si="2"/>
        <v>26</v>
      </c>
      <c r="R106" s="14"/>
      <c r="S106" s="17"/>
      <c r="T106" s="2"/>
      <c r="U106" s="2"/>
      <c r="V106" s="2"/>
      <c r="W106" s="2"/>
      <c r="X106" s="2"/>
      <c r="Y106" s="2"/>
      <c r="Z106" s="2"/>
      <c r="AA106" s="2"/>
      <c r="AB106" s="2">
        <f t="shared" si="3"/>
        <v>13</v>
      </c>
    </row>
    <row r="107" spans="1:28" ht="15">
      <c r="A107" s="6" t="s">
        <v>398</v>
      </c>
      <c r="B107" s="23" t="s">
        <v>399</v>
      </c>
      <c r="C107" s="3">
        <v>3</v>
      </c>
      <c r="D107" s="2">
        <v>2</v>
      </c>
      <c r="E107" s="2">
        <v>1</v>
      </c>
      <c r="F107" s="2">
        <v>1</v>
      </c>
      <c r="G107" s="2"/>
      <c r="H107" s="2">
        <v>1</v>
      </c>
      <c r="I107" s="2"/>
      <c r="J107" s="2"/>
      <c r="K107" s="2">
        <v>1</v>
      </c>
      <c r="L107" s="2">
        <v>7</v>
      </c>
      <c r="M107" s="2">
        <v>7</v>
      </c>
      <c r="N107" s="2">
        <v>1</v>
      </c>
      <c r="O107" s="2">
        <v>1</v>
      </c>
      <c r="P107" s="2">
        <v>1</v>
      </c>
      <c r="Q107" s="9">
        <f t="shared" si="2"/>
        <v>26</v>
      </c>
      <c r="R107" s="14"/>
      <c r="S107" s="17"/>
      <c r="T107" s="2"/>
      <c r="U107" s="2"/>
      <c r="V107" s="2"/>
      <c r="W107" s="2"/>
      <c r="X107" s="2"/>
      <c r="Y107" s="2"/>
      <c r="Z107" s="2"/>
      <c r="AA107" s="2"/>
      <c r="AB107" s="2">
        <f t="shared" si="3"/>
        <v>13</v>
      </c>
    </row>
    <row r="108" spans="1:28" ht="15">
      <c r="A108" s="6" t="s">
        <v>270</v>
      </c>
      <c r="B108" s="23" t="s">
        <v>271</v>
      </c>
      <c r="C108" s="3">
        <v>5</v>
      </c>
      <c r="D108" s="2"/>
      <c r="E108" s="2"/>
      <c r="F108" s="2"/>
      <c r="G108" s="2"/>
      <c r="H108" s="2">
        <v>1</v>
      </c>
      <c r="I108" s="2">
        <v>1</v>
      </c>
      <c r="J108" s="2">
        <v>1</v>
      </c>
      <c r="K108" s="2">
        <v>1</v>
      </c>
      <c r="L108" s="2">
        <v>7</v>
      </c>
      <c r="M108" s="2">
        <v>7</v>
      </c>
      <c r="N108" s="2">
        <v>1</v>
      </c>
      <c r="O108" s="2"/>
      <c r="P108" s="2">
        <v>1</v>
      </c>
      <c r="Q108" s="9">
        <f t="shared" si="2"/>
        <v>25</v>
      </c>
      <c r="R108" s="14"/>
      <c r="S108" s="17"/>
      <c r="T108" s="2"/>
      <c r="U108" s="2"/>
      <c r="V108" s="2"/>
      <c r="W108" s="2"/>
      <c r="X108" s="2"/>
      <c r="Y108" s="2"/>
      <c r="Z108" s="2"/>
      <c r="AA108" s="2"/>
      <c r="AB108" s="2">
        <f t="shared" si="3"/>
        <v>12.5</v>
      </c>
    </row>
    <row r="109" spans="1:28" ht="15">
      <c r="A109" s="6" t="s">
        <v>184</v>
      </c>
      <c r="B109" s="23" t="s">
        <v>185</v>
      </c>
      <c r="C109" s="3">
        <v>3</v>
      </c>
      <c r="D109" s="2">
        <v>2</v>
      </c>
      <c r="E109" s="2"/>
      <c r="F109" s="2">
        <v>1</v>
      </c>
      <c r="G109" s="2"/>
      <c r="H109" s="2">
        <v>1</v>
      </c>
      <c r="I109" s="2">
        <v>1</v>
      </c>
      <c r="J109" s="2">
        <v>1</v>
      </c>
      <c r="K109" s="2">
        <v>1</v>
      </c>
      <c r="L109" s="2">
        <v>7</v>
      </c>
      <c r="M109" s="2">
        <v>4</v>
      </c>
      <c r="N109" s="2">
        <v>1</v>
      </c>
      <c r="O109" s="2">
        <v>1</v>
      </c>
      <c r="P109" s="2">
        <v>1</v>
      </c>
      <c r="Q109" s="9">
        <f t="shared" si="2"/>
        <v>24</v>
      </c>
      <c r="R109" s="14"/>
      <c r="S109" s="17"/>
      <c r="T109" s="2"/>
      <c r="U109" s="2"/>
      <c r="V109" s="2"/>
      <c r="W109" s="2"/>
      <c r="X109" s="2"/>
      <c r="Y109" s="2"/>
      <c r="Z109" s="2"/>
      <c r="AA109" s="2"/>
      <c r="AB109" s="2">
        <f t="shared" si="3"/>
        <v>12</v>
      </c>
    </row>
    <row r="110" spans="1:28" ht="15">
      <c r="A110" s="6" t="s">
        <v>220</v>
      </c>
      <c r="B110" s="23" t="s">
        <v>221</v>
      </c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9">
        <f t="shared" si="2"/>
        <v>0</v>
      </c>
      <c r="R110" s="14">
        <v>5</v>
      </c>
      <c r="S110" s="17">
        <v>2.72</v>
      </c>
      <c r="T110" s="2">
        <v>3</v>
      </c>
      <c r="U110" s="2">
        <v>2.83</v>
      </c>
      <c r="V110" s="2">
        <v>2.85</v>
      </c>
      <c r="W110" s="2">
        <v>4.0442424242424</v>
      </c>
      <c r="X110" s="2">
        <v>4.1440909090909</v>
      </c>
      <c r="Y110" s="2">
        <v>4.2184848484849</v>
      </c>
      <c r="Z110" s="2">
        <v>4.14</v>
      </c>
      <c r="AA110" s="2">
        <v>6.99</v>
      </c>
      <c r="AB110" s="2">
        <f t="shared" si="3"/>
        <v>11.99</v>
      </c>
    </row>
    <row r="111" spans="1:28" ht="15">
      <c r="A111" s="6" t="s">
        <v>51</v>
      </c>
      <c r="B111" s="23" t="s">
        <v>52</v>
      </c>
      <c r="C111" s="3">
        <v>5</v>
      </c>
      <c r="D111" s="2"/>
      <c r="E111" s="2">
        <v>1</v>
      </c>
      <c r="F111" s="2">
        <v>1</v>
      </c>
      <c r="G111" s="2">
        <v>2</v>
      </c>
      <c r="H111" s="2">
        <v>1</v>
      </c>
      <c r="I111" s="2"/>
      <c r="J111" s="2"/>
      <c r="K111" s="2">
        <v>1</v>
      </c>
      <c r="L111" s="2">
        <v>3</v>
      </c>
      <c r="M111" s="2">
        <v>7</v>
      </c>
      <c r="N111" s="2"/>
      <c r="O111" s="2">
        <v>1</v>
      </c>
      <c r="P111" s="2">
        <v>1</v>
      </c>
      <c r="Q111" s="9">
        <f t="shared" si="2"/>
        <v>23</v>
      </c>
      <c r="R111" s="14"/>
      <c r="S111" s="17"/>
      <c r="T111" s="2"/>
      <c r="U111" s="2"/>
      <c r="V111" s="2"/>
      <c r="W111" s="2"/>
      <c r="X111" s="2"/>
      <c r="Y111" s="2"/>
      <c r="Z111" s="2"/>
      <c r="AA111" s="2"/>
      <c r="AB111" s="2">
        <f t="shared" si="3"/>
        <v>11.5</v>
      </c>
    </row>
    <row r="112" spans="1:28" ht="15">
      <c r="A112" s="6" t="s">
        <v>295</v>
      </c>
      <c r="B112" s="23" t="s">
        <v>296</v>
      </c>
      <c r="C112" s="3">
        <v>5</v>
      </c>
      <c r="D112" s="2"/>
      <c r="E112" s="2"/>
      <c r="F112" s="2">
        <v>1</v>
      </c>
      <c r="G112" s="2">
        <v>2</v>
      </c>
      <c r="H112" s="2">
        <v>1</v>
      </c>
      <c r="I112" s="2"/>
      <c r="J112" s="2">
        <v>1</v>
      </c>
      <c r="K112" s="2">
        <v>1</v>
      </c>
      <c r="L112" s="2">
        <v>5</v>
      </c>
      <c r="M112" s="2">
        <v>4</v>
      </c>
      <c r="N112" s="2">
        <v>1</v>
      </c>
      <c r="O112" s="2">
        <v>1</v>
      </c>
      <c r="P112" s="2">
        <v>1</v>
      </c>
      <c r="Q112" s="9">
        <f t="shared" si="2"/>
        <v>23</v>
      </c>
      <c r="R112" s="14"/>
      <c r="S112" s="17"/>
      <c r="T112" s="2"/>
      <c r="U112" s="2"/>
      <c r="V112" s="2"/>
      <c r="W112" s="2"/>
      <c r="X112" s="2"/>
      <c r="Y112" s="2"/>
      <c r="Z112" s="2"/>
      <c r="AA112" s="2"/>
      <c r="AB112" s="2">
        <f t="shared" si="3"/>
        <v>11.5</v>
      </c>
    </row>
    <row r="113" spans="1:28" ht="15">
      <c r="A113" s="6" t="s">
        <v>11</v>
      </c>
      <c r="B113" s="23" t="s">
        <v>12</v>
      </c>
      <c r="C113" s="3">
        <v>5</v>
      </c>
      <c r="D113" s="2"/>
      <c r="E113" s="2"/>
      <c r="F113" s="2"/>
      <c r="G113" s="2"/>
      <c r="H113" s="2">
        <v>1</v>
      </c>
      <c r="I113" s="2">
        <v>1</v>
      </c>
      <c r="J113" s="2">
        <v>1</v>
      </c>
      <c r="K113" s="2">
        <v>1</v>
      </c>
      <c r="L113" s="2">
        <v>3</v>
      </c>
      <c r="M113" s="2">
        <v>7</v>
      </c>
      <c r="N113" s="2"/>
      <c r="O113" s="2">
        <v>1</v>
      </c>
      <c r="P113" s="2">
        <v>1</v>
      </c>
      <c r="Q113" s="9">
        <f t="shared" si="2"/>
        <v>21</v>
      </c>
      <c r="R113" s="14"/>
      <c r="S113" s="17"/>
      <c r="T113" s="2"/>
      <c r="U113" s="2"/>
      <c r="V113" s="2"/>
      <c r="W113" s="2"/>
      <c r="X113" s="2"/>
      <c r="Y113" s="2"/>
      <c r="Z113" s="2"/>
      <c r="AA113" s="2"/>
      <c r="AB113" s="2">
        <f t="shared" si="3"/>
        <v>10.5</v>
      </c>
    </row>
    <row r="114" spans="1:28" ht="15">
      <c r="A114" s="6" t="s">
        <v>180</v>
      </c>
      <c r="B114" s="23" t="s">
        <v>181</v>
      </c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9">
        <f t="shared" si="2"/>
        <v>0</v>
      </c>
      <c r="R114" s="14">
        <v>9</v>
      </c>
      <c r="S114" s="17"/>
      <c r="T114" s="2"/>
      <c r="U114" s="2"/>
      <c r="V114" s="2"/>
      <c r="W114" s="2"/>
      <c r="X114" s="2"/>
      <c r="Y114" s="2"/>
      <c r="Z114" s="2"/>
      <c r="AA114" s="2"/>
      <c r="AB114" s="2">
        <f t="shared" si="3"/>
        <v>9</v>
      </c>
    </row>
    <row r="115" spans="1:28" ht="15">
      <c r="A115" s="6" t="s">
        <v>299</v>
      </c>
      <c r="B115" s="23" t="s">
        <v>300</v>
      </c>
      <c r="C115" s="3"/>
      <c r="D115" s="2"/>
      <c r="E115" s="2">
        <v>1</v>
      </c>
      <c r="F115" s="2"/>
      <c r="G115" s="2"/>
      <c r="H115" s="2">
        <v>1</v>
      </c>
      <c r="I115" s="2">
        <v>1</v>
      </c>
      <c r="J115" s="2">
        <v>1</v>
      </c>
      <c r="K115" s="2">
        <v>1</v>
      </c>
      <c r="L115" s="2">
        <v>2</v>
      </c>
      <c r="M115" s="2"/>
      <c r="N115" s="2">
        <v>1</v>
      </c>
      <c r="O115" s="2">
        <v>1</v>
      </c>
      <c r="P115" s="2">
        <v>1</v>
      </c>
      <c r="Q115" s="9">
        <f t="shared" si="2"/>
        <v>10</v>
      </c>
      <c r="R115" s="14"/>
      <c r="S115" s="17"/>
      <c r="T115" s="2"/>
      <c r="U115" s="2"/>
      <c r="V115" s="2"/>
      <c r="W115" s="2">
        <v>3.4940909090909</v>
      </c>
      <c r="X115" s="2">
        <v>3.8956060606061</v>
      </c>
      <c r="Y115" s="2">
        <v>4.1918181818182</v>
      </c>
      <c r="Z115" s="2">
        <v>3.86</v>
      </c>
      <c r="AA115" s="2">
        <v>3.86</v>
      </c>
      <c r="AB115" s="2">
        <f t="shared" si="3"/>
        <v>8.86</v>
      </c>
    </row>
    <row r="116" spans="1:28" ht="15">
      <c r="A116" s="6" t="s">
        <v>117</v>
      </c>
      <c r="B116" s="23" t="s">
        <v>118</v>
      </c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9">
        <f t="shared" si="2"/>
        <v>0</v>
      </c>
      <c r="R116" s="14">
        <v>8</v>
      </c>
      <c r="S116" s="17"/>
      <c r="T116" s="2"/>
      <c r="U116" s="2"/>
      <c r="V116" s="2"/>
      <c r="W116" s="2"/>
      <c r="X116" s="2"/>
      <c r="Y116" s="2"/>
      <c r="Z116" s="2"/>
      <c r="AA116" s="2"/>
      <c r="AB116" s="2">
        <f t="shared" si="3"/>
        <v>8</v>
      </c>
    </row>
    <row r="117" spans="1:28" ht="15">
      <c r="A117" s="6" t="s">
        <v>3</v>
      </c>
      <c r="B117" s="23" t="s">
        <v>4</v>
      </c>
      <c r="C117" s="3">
        <v>3</v>
      </c>
      <c r="D117" s="2"/>
      <c r="E117" s="2"/>
      <c r="F117" s="2"/>
      <c r="G117" s="2">
        <v>2</v>
      </c>
      <c r="H117" s="2">
        <v>1</v>
      </c>
      <c r="I117" s="2"/>
      <c r="J117" s="2"/>
      <c r="K117" s="2">
        <v>1</v>
      </c>
      <c r="L117" s="2">
        <v>3</v>
      </c>
      <c r="M117" s="2">
        <v>5</v>
      </c>
      <c r="N117" s="2"/>
      <c r="O117" s="2"/>
      <c r="P117" s="2">
        <v>1</v>
      </c>
      <c r="Q117" s="9">
        <f t="shared" si="2"/>
        <v>16</v>
      </c>
      <c r="R117" s="14"/>
      <c r="S117" s="17"/>
      <c r="T117" s="2"/>
      <c r="U117" s="2"/>
      <c r="V117" s="2"/>
      <c r="W117" s="2"/>
      <c r="X117" s="2"/>
      <c r="Y117" s="2"/>
      <c r="Z117" s="2"/>
      <c r="AA117" s="2"/>
      <c r="AB117" s="2">
        <f t="shared" si="3"/>
        <v>8</v>
      </c>
    </row>
    <row r="118" spans="1:28" ht="15">
      <c r="A118" s="6" t="s">
        <v>205</v>
      </c>
      <c r="B118" s="23" t="s">
        <v>206</v>
      </c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9">
        <f t="shared" si="2"/>
        <v>0</v>
      </c>
      <c r="R118" s="14">
        <v>4</v>
      </c>
      <c r="S118" s="17"/>
      <c r="T118" s="2"/>
      <c r="U118" s="2"/>
      <c r="V118" s="2"/>
      <c r="W118" s="2">
        <v>4.0112121212121</v>
      </c>
      <c r="X118" s="2">
        <v>3.6670833333333</v>
      </c>
      <c r="Y118" s="2">
        <v>3.055</v>
      </c>
      <c r="Z118" s="2">
        <v>3.58</v>
      </c>
      <c r="AA118" s="2">
        <v>3.58</v>
      </c>
      <c r="AB118" s="2">
        <f t="shared" si="3"/>
        <v>7.58</v>
      </c>
    </row>
    <row r="119" spans="1:28" ht="15">
      <c r="A119" s="6" t="s">
        <v>120</v>
      </c>
      <c r="B119" s="23" t="s">
        <v>121</v>
      </c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9">
        <f t="shared" si="2"/>
        <v>0</v>
      </c>
      <c r="R119" s="14">
        <v>5</v>
      </c>
      <c r="S119" s="17"/>
      <c r="T119" s="2"/>
      <c r="U119" s="2"/>
      <c r="V119" s="2"/>
      <c r="W119" s="2"/>
      <c r="X119" s="2"/>
      <c r="Y119" s="2"/>
      <c r="Z119" s="2"/>
      <c r="AA119" s="2"/>
      <c r="AB119" s="2">
        <f t="shared" si="3"/>
        <v>5</v>
      </c>
    </row>
    <row r="120" spans="1:28" ht="15">
      <c r="A120" s="6" t="s">
        <v>360</v>
      </c>
      <c r="B120" s="23" t="s">
        <v>361</v>
      </c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9">
        <f t="shared" si="2"/>
        <v>0</v>
      </c>
      <c r="R120" s="14">
        <v>5</v>
      </c>
      <c r="S120" s="17"/>
      <c r="T120" s="2"/>
      <c r="U120" s="2"/>
      <c r="V120" s="2"/>
      <c r="W120" s="2"/>
      <c r="X120" s="2"/>
      <c r="Y120" s="2"/>
      <c r="Z120" s="2"/>
      <c r="AA120" s="2"/>
      <c r="AB120" s="2">
        <f t="shared" si="3"/>
        <v>5</v>
      </c>
    </row>
    <row r="121" spans="1:28" ht="15">
      <c r="A121" s="6" t="s">
        <v>283</v>
      </c>
      <c r="B121" s="23" t="s">
        <v>284</v>
      </c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9">
        <f t="shared" si="2"/>
        <v>0</v>
      </c>
      <c r="R121" s="14">
        <v>4</v>
      </c>
      <c r="S121" s="17"/>
      <c r="T121" s="2"/>
      <c r="U121" s="2"/>
      <c r="V121" s="2"/>
      <c r="W121" s="2"/>
      <c r="X121" s="2"/>
      <c r="Y121" s="2"/>
      <c r="Z121" s="2"/>
      <c r="AA121" s="2"/>
      <c r="AB121" s="2">
        <f t="shared" si="3"/>
        <v>4</v>
      </c>
    </row>
    <row r="122" spans="1:28" ht="15">
      <c r="A122" s="6" t="s">
        <v>134</v>
      </c>
      <c r="B122" s="23" t="s">
        <v>135</v>
      </c>
      <c r="C122" s="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9">
        <f t="shared" si="2"/>
        <v>0</v>
      </c>
      <c r="R122" s="14"/>
      <c r="S122" s="17"/>
      <c r="T122" s="2"/>
      <c r="U122" s="2"/>
      <c r="V122" s="2"/>
      <c r="W122" s="2">
        <v>3.8019696969697</v>
      </c>
      <c r="X122" s="2">
        <v>3.5154545454545</v>
      </c>
      <c r="Y122" s="2">
        <v>3.9786363636364</v>
      </c>
      <c r="Z122" s="2">
        <v>3.77</v>
      </c>
      <c r="AA122" s="2">
        <v>3.77</v>
      </c>
      <c r="AB122" s="2">
        <f t="shared" si="3"/>
        <v>3.77</v>
      </c>
    </row>
    <row r="123" spans="1:28" ht="15">
      <c r="A123" s="6" t="s">
        <v>345</v>
      </c>
      <c r="B123" s="23" t="s">
        <v>346</v>
      </c>
      <c r="C123" s="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9">
        <f t="shared" si="2"/>
        <v>0</v>
      </c>
      <c r="R123" s="14"/>
      <c r="S123" s="17"/>
      <c r="T123" s="2"/>
      <c r="U123" s="2"/>
      <c r="V123" s="2"/>
      <c r="W123" s="2">
        <v>3.37125</v>
      </c>
      <c r="X123" s="2">
        <v>3.7941666666667</v>
      </c>
      <c r="Y123" s="2">
        <v>3.41125</v>
      </c>
      <c r="Z123" s="2">
        <v>3.53</v>
      </c>
      <c r="AA123" s="2">
        <v>3.53</v>
      </c>
      <c r="AB123" s="2">
        <f t="shared" si="3"/>
        <v>3.53</v>
      </c>
    </row>
    <row r="124" spans="1:28" ht="15">
      <c r="A124" s="6" t="s">
        <v>5</v>
      </c>
      <c r="B124" s="23" t="s">
        <v>6</v>
      </c>
      <c r="C124" s="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9">
        <f t="shared" si="2"/>
        <v>0</v>
      </c>
      <c r="R124" s="14"/>
      <c r="S124" s="17"/>
      <c r="T124" s="2"/>
      <c r="U124" s="2"/>
      <c r="V124" s="2"/>
      <c r="W124" s="2"/>
      <c r="X124" s="2"/>
      <c r="Y124" s="2"/>
      <c r="Z124" s="2"/>
      <c r="AA124" s="2"/>
      <c r="AB124" s="2">
        <f t="shared" si="3"/>
        <v>0</v>
      </c>
    </row>
    <row r="125" spans="1:28" ht="15">
      <c r="A125" s="6" t="s">
        <v>7</v>
      </c>
      <c r="B125" s="23" t="s">
        <v>8</v>
      </c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9">
        <f t="shared" si="2"/>
        <v>0</v>
      </c>
      <c r="R125" s="14"/>
      <c r="S125" s="17"/>
      <c r="T125" s="2"/>
      <c r="U125" s="2"/>
      <c r="V125" s="2"/>
      <c r="W125" s="2"/>
      <c r="X125" s="2"/>
      <c r="Y125" s="2"/>
      <c r="Z125" s="2"/>
      <c r="AA125" s="2"/>
      <c r="AB125" s="2">
        <f t="shared" si="3"/>
        <v>0</v>
      </c>
    </row>
    <row r="126" spans="1:28" ht="15">
      <c r="A126" s="6" t="s">
        <v>15</v>
      </c>
      <c r="B126" s="23" t="s">
        <v>16</v>
      </c>
      <c r="C126" s="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9">
        <f t="shared" si="2"/>
        <v>0</v>
      </c>
      <c r="R126" s="14"/>
      <c r="S126" s="17"/>
      <c r="T126" s="2"/>
      <c r="U126" s="2"/>
      <c r="V126" s="2"/>
      <c r="W126" s="2"/>
      <c r="X126" s="2"/>
      <c r="Y126" s="2"/>
      <c r="Z126" s="2"/>
      <c r="AA126" s="2"/>
      <c r="AB126" s="2">
        <f t="shared" si="3"/>
        <v>0</v>
      </c>
    </row>
    <row r="127" spans="1:28" ht="15">
      <c r="A127" s="6" t="s">
        <v>19</v>
      </c>
      <c r="B127" s="23" t="s">
        <v>20</v>
      </c>
      <c r="C127" s="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9">
        <f t="shared" si="2"/>
        <v>0</v>
      </c>
      <c r="R127" s="14"/>
      <c r="S127" s="17"/>
      <c r="T127" s="2"/>
      <c r="U127" s="2"/>
      <c r="V127" s="2"/>
      <c r="W127" s="2"/>
      <c r="X127" s="2"/>
      <c r="Y127" s="2"/>
      <c r="Z127" s="2"/>
      <c r="AA127" s="2"/>
      <c r="AB127" s="2">
        <f t="shared" si="3"/>
        <v>0</v>
      </c>
    </row>
    <row r="128" spans="1:28" ht="15">
      <c r="A128" s="6" t="s">
        <v>21</v>
      </c>
      <c r="B128" s="23" t="s">
        <v>22</v>
      </c>
      <c r="C128" s="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9">
        <f t="shared" si="2"/>
        <v>0</v>
      </c>
      <c r="R128" s="14"/>
      <c r="S128" s="17"/>
      <c r="T128" s="2"/>
      <c r="U128" s="2"/>
      <c r="V128" s="2"/>
      <c r="W128" s="2"/>
      <c r="X128" s="2"/>
      <c r="Y128" s="2"/>
      <c r="Z128" s="2"/>
      <c r="AA128" s="2"/>
      <c r="AB128" s="2">
        <f t="shared" si="3"/>
        <v>0</v>
      </c>
    </row>
    <row r="129" spans="1:28" ht="15">
      <c r="A129" s="6" t="s">
        <v>23</v>
      </c>
      <c r="B129" s="23" t="s">
        <v>24</v>
      </c>
      <c r="C129" s="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9">
        <f t="shared" si="2"/>
        <v>0</v>
      </c>
      <c r="R129" s="14"/>
      <c r="S129" s="17"/>
      <c r="T129" s="2"/>
      <c r="U129" s="2"/>
      <c r="V129" s="2"/>
      <c r="W129" s="2"/>
      <c r="X129" s="2"/>
      <c r="Y129" s="2"/>
      <c r="Z129" s="2"/>
      <c r="AA129" s="2"/>
      <c r="AB129" s="2">
        <f t="shared" si="3"/>
        <v>0</v>
      </c>
    </row>
    <row r="130" spans="1:28" ht="15">
      <c r="A130" s="6" t="s">
        <v>25</v>
      </c>
      <c r="B130" s="23" t="s">
        <v>26</v>
      </c>
      <c r="C130" s="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9">
        <f t="shared" si="2"/>
        <v>0</v>
      </c>
      <c r="R130" s="14"/>
      <c r="S130" s="17"/>
      <c r="T130" s="2"/>
      <c r="U130" s="2"/>
      <c r="V130" s="2"/>
      <c r="W130" s="2"/>
      <c r="X130" s="2"/>
      <c r="Y130" s="2"/>
      <c r="Z130" s="2"/>
      <c r="AA130" s="2"/>
      <c r="AB130" s="2">
        <f t="shared" si="3"/>
        <v>0</v>
      </c>
    </row>
    <row r="131" spans="1:28" ht="15">
      <c r="A131" s="6" t="s">
        <v>29</v>
      </c>
      <c r="B131" s="23" t="s">
        <v>30</v>
      </c>
      <c r="C131" s="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9">
        <f t="shared" si="2"/>
        <v>0</v>
      </c>
      <c r="R131" s="14"/>
      <c r="S131" s="17"/>
      <c r="T131" s="2"/>
      <c r="U131" s="2"/>
      <c r="V131" s="2"/>
      <c r="W131" s="2"/>
      <c r="X131" s="2"/>
      <c r="Y131" s="2"/>
      <c r="Z131" s="2"/>
      <c r="AA131" s="2"/>
      <c r="AB131" s="2">
        <f t="shared" si="3"/>
        <v>0</v>
      </c>
    </row>
    <row r="132" spans="1:28" ht="15">
      <c r="A132" s="6" t="s">
        <v>31</v>
      </c>
      <c r="B132" s="23" t="s">
        <v>32</v>
      </c>
      <c r="C132" s="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9">
        <f t="shared" si="2"/>
        <v>0</v>
      </c>
      <c r="R132" s="14"/>
      <c r="S132" s="17"/>
      <c r="T132" s="2"/>
      <c r="U132" s="2"/>
      <c r="V132" s="2"/>
      <c r="W132" s="2"/>
      <c r="X132" s="2"/>
      <c r="Y132" s="2"/>
      <c r="Z132" s="2"/>
      <c r="AA132" s="2"/>
      <c r="AB132" s="2">
        <f t="shared" si="3"/>
        <v>0</v>
      </c>
    </row>
    <row r="133" spans="1:28" ht="15">
      <c r="A133" s="6" t="s">
        <v>33</v>
      </c>
      <c r="B133" s="23" t="s">
        <v>34</v>
      </c>
      <c r="C133" s="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9">
        <f aca="true" t="shared" si="4" ref="Q133:Q196">SUM(C133:P133)</f>
        <v>0</v>
      </c>
      <c r="R133" s="14"/>
      <c r="S133" s="17"/>
      <c r="T133" s="2"/>
      <c r="U133" s="2"/>
      <c r="V133" s="2"/>
      <c r="W133" s="2"/>
      <c r="X133" s="2"/>
      <c r="Y133" s="2"/>
      <c r="Z133" s="2"/>
      <c r="AA133" s="2"/>
      <c r="AB133" s="2">
        <f aca="true" t="shared" si="5" ref="AB133:AB196">Q133/2+R133+AA133</f>
        <v>0</v>
      </c>
    </row>
    <row r="134" spans="1:28" ht="15">
      <c r="A134" s="6" t="s">
        <v>41</v>
      </c>
      <c r="B134" s="23" t="s">
        <v>42</v>
      </c>
      <c r="C134" s="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9">
        <f t="shared" si="4"/>
        <v>0</v>
      </c>
      <c r="R134" s="14"/>
      <c r="S134" s="17"/>
      <c r="T134" s="2"/>
      <c r="U134" s="2"/>
      <c r="V134" s="2"/>
      <c r="W134" s="2"/>
      <c r="X134" s="2"/>
      <c r="Y134" s="2"/>
      <c r="Z134" s="2"/>
      <c r="AA134" s="2"/>
      <c r="AB134" s="2">
        <f t="shared" si="5"/>
        <v>0</v>
      </c>
    </row>
    <row r="135" spans="1:28" ht="15">
      <c r="A135" s="6" t="s">
        <v>43</v>
      </c>
      <c r="B135" s="23" t="s">
        <v>44</v>
      </c>
      <c r="C135" s="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9">
        <f t="shared" si="4"/>
        <v>0</v>
      </c>
      <c r="R135" s="14"/>
      <c r="S135" s="17"/>
      <c r="T135" s="2"/>
      <c r="U135" s="2"/>
      <c r="V135" s="2"/>
      <c r="W135" s="2"/>
      <c r="X135" s="2"/>
      <c r="Y135" s="2"/>
      <c r="Z135" s="2"/>
      <c r="AA135" s="2"/>
      <c r="AB135" s="2">
        <f t="shared" si="5"/>
        <v>0</v>
      </c>
    </row>
    <row r="136" spans="1:28" ht="15">
      <c r="A136" s="6" t="s">
        <v>45</v>
      </c>
      <c r="B136" s="23" t="s">
        <v>46</v>
      </c>
      <c r="C136" s="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9">
        <f t="shared" si="4"/>
        <v>0</v>
      </c>
      <c r="R136" s="14"/>
      <c r="S136" s="17"/>
      <c r="T136" s="2"/>
      <c r="U136" s="2"/>
      <c r="V136" s="2"/>
      <c r="W136" s="2"/>
      <c r="X136" s="2"/>
      <c r="Y136" s="2"/>
      <c r="Z136" s="2"/>
      <c r="AA136" s="2"/>
      <c r="AB136" s="2">
        <f t="shared" si="5"/>
        <v>0</v>
      </c>
    </row>
    <row r="137" spans="1:28" ht="15">
      <c r="A137" s="6" t="s">
        <v>47</v>
      </c>
      <c r="B137" s="23" t="s">
        <v>48</v>
      </c>
      <c r="C137" s="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9">
        <f t="shared" si="4"/>
        <v>0</v>
      </c>
      <c r="R137" s="14"/>
      <c r="S137" s="17"/>
      <c r="T137" s="2"/>
      <c r="U137" s="2"/>
      <c r="V137" s="2"/>
      <c r="W137" s="2"/>
      <c r="X137" s="2"/>
      <c r="Y137" s="2"/>
      <c r="Z137" s="2"/>
      <c r="AA137" s="2"/>
      <c r="AB137" s="2">
        <f t="shared" si="5"/>
        <v>0</v>
      </c>
    </row>
    <row r="138" spans="1:28" ht="15">
      <c r="A138" s="6" t="s">
        <v>53</v>
      </c>
      <c r="B138" s="23" t="s">
        <v>54</v>
      </c>
      <c r="C138" s="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9">
        <f t="shared" si="4"/>
        <v>0</v>
      </c>
      <c r="R138" s="14"/>
      <c r="S138" s="17"/>
      <c r="T138" s="2"/>
      <c r="U138" s="2"/>
      <c r="V138" s="2"/>
      <c r="W138" s="2"/>
      <c r="X138" s="2"/>
      <c r="Y138" s="2"/>
      <c r="Z138" s="2"/>
      <c r="AA138" s="2"/>
      <c r="AB138" s="2">
        <f t="shared" si="5"/>
        <v>0</v>
      </c>
    </row>
    <row r="139" spans="1:28" ht="15">
      <c r="A139" s="6" t="s">
        <v>55</v>
      </c>
      <c r="B139" s="23" t="s">
        <v>56</v>
      </c>
      <c r="C139" s="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9">
        <f t="shared" si="4"/>
        <v>0</v>
      </c>
      <c r="R139" s="14"/>
      <c r="S139" s="17"/>
      <c r="T139" s="2"/>
      <c r="U139" s="2"/>
      <c r="V139" s="2"/>
      <c r="W139" s="2"/>
      <c r="X139" s="2"/>
      <c r="Y139" s="2"/>
      <c r="Z139" s="2"/>
      <c r="AA139" s="2"/>
      <c r="AB139" s="2">
        <f t="shared" si="5"/>
        <v>0</v>
      </c>
    </row>
    <row r="140" spans="1:28" ht="15">
      <c r="A140" s="6" t="s">
        <v>65</v>
      </c>
      <c r="B140" s="23" t="s">
        <v>66</v>
      </c>
      <c r="C140" s="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9">
        <f t="shared" si="4"/>
        <v>0</v>
      </c>
      <c r="R140" s="14"/>
      <c r="S140" s="17"/>
      <c r="T140" s="2"/>
      <c r="U140" s="2"/>
      <c r="V140" s="2"/>
      <c r="W140" s="2"/>
      <c r="X140" s="2"/>
      <c r="Y140" s="2"/>
      <c r="Z140" s="2"/>
      <c r="AA140" s="2"/>
      <c r="AB140" s="2">
        <f t="shared" si="5"/>
        <v>0</v>
      </c>
    </row>
    <row r="141" spans="1:28" ht="15">
      <c r="A141" s="6" t="s">
        <v>67</v>
      </c>
      <c r="B141" s="23" t="s">
        <v>68</v>
      </c>
      <c r="C141" s="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9">
        <f t="shared" si="4"/>
        <v>0</v>
      </c>
      <c r="R141" s="14"/>
      <c r="S141" s="17"/>
      <c r="T141" s="2"/>
      <c r="U141" s="2"/>
      <c r="V141" s="2"/>
      <c r="W141" s="2"/>
      <c r="X141" s="2"/>
      <c r="Y141" s="2"/>
      <c r="Z141" s="2"/>
      <c r="AA141" s="2"/>
      <c r="AB141" s="2">
        <f t="shared" si="5"/>
        <v>0</v>
      </c>
    </row>
    <row r="142" spans="1:28" ht="15">
      <c r="A142" s="6" t="s">
        <v>75</v>
      </c>
      <c r="B142" s="23" t="s">
        <v>76</v>
      </c>
      <c r="C142" s="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9">
        <f t="shared" si="4"/>
        <v>0</v>
      </c>
      <c r="R142" s="14"/>
      <c r="S142" s="17"/>
      <c r="T142" s="2"/>
      <c r="U142" s="2"/>
      <c r="V142" s="2"/>
      <c r="W142" s="2"/>
      <c r="X142" s="2"/>
      <c r="Y142" s="2"/>
      <c r="Z142" s="2"/>
      <c r="AA142" s="2"/>
      <c r="AB142" s="2">
        <f t="shared" si="5"/>
        <v>0</v>
      </c>
    </row>
    <row r="143" spans="1:28" ht="15">
      <c r="A143" s="6" t="s">
        <v>77</v>
      </c>
      <c r="B143" s="23" t="s">
        <v>78</v>
      </c>
      <c r="C143" s="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9">
        <f t="shared" si="4"/>
        <v>0</v>
      </c>
      <c r="R143" s="14"/>
      <c r="S143" s="17"/>
      <c r="T143" s="2"/>
      <c r="U143" s="2"/>
      <c r="V143" s="2"/>
      <c r="W143" s="2"/>
      <c r="X143" s="2"/>
      <c r="Y143" s="2"/>
      <c r="Z143" s="2"/>
      <c r="AA143" s="2"/>
      <c r="AB143" s="2">
        <f t="shared" si="5"/>
        <v>0</v>
      </c>
    </row>
    <row r="144" spans="1:28" ht="15">
      <c r="A144" s="6" t="s">
        <v>87</v>
      </c>
      <c r="B144" s="23" t="s">
        <v>88</v>
      </c>
      <c r="C144" s="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9">
        <f t="shared" si="4"/>
        <v>0</v>
      </c>
      <c r="R144" s="14"/>
      <c r="S144" s="17"/>
      <c r="T144" s="2"/>
      <c r="U144" s="2"/>
      <c r="V144" s="2"/>
      <c r="W144" s="2"/>
      <c r="X144" s="2"/>
      <c r="Y144" s="2"/>
      <c r="Z144" s="2"/>
      <c r="AA144" s="2"/>
      <c r="AB144" s="2">
        <f t="shared" si="5"/>
        <v>0</v>
      </c>
    </row>
    <row r="145" spans="1:28" ht="15">
      <c r="A145" s="6" t="s">
        <v>97</v>
      </c>
      <c r="B145" s="23" t="s">
        <v>98</v>
      </c>
      <c r="C145" s="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9">
        <f t="shared" si="4"/>
        <v>0</v>
      </c>
      <c r="R145" s="14"/>
      <c r="S145" s="17"/>
      <c r="T145" s="2"/>
      <c r="U145" s="2"/>
      <c r="V145" s="2"/>
      <c r="W145" s="2"/>
      <c r="X145" s="2"/>
      <c r="Y145" s="2"/>
      <c r="Z145" s="2"/>
      <c r="AA145" s="2"/>
      <c r="AB145" s="2">
        <f t="shared" si="5"/>
        <v>0</v>
      </c>
    </row>
    <row r="146" spans="1:28" ht="15">
      <c r="A146" s="6" t="s">
        <v>99</v>
      </c>
      <c r="B146" s="23" t="s">
        <v>100</v>
      </c>
      <c r="C146" s="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9">
        <f t="shared" si="4"/>
        <v>0</v>
      </c>
      <c r="R146" s="14"/>
      <c r="S146" s="17"/>
      <c r="T146" s="2"/>
      <c r="U146" s="2"/>
      <c r="V146" s="2"/>
      <c r="W146" s="2"/>
      <c r="X146" s="2"/>
      <c r="Y146" s="2"/>
      <c r="Z146" s="2"/>
      <c r="AA146" s="2"/>
      <c r="AB146" s="2">
        <f t="shared" si="5"/>
        <v>0</v>
      </c>
    </row>
    <row r="147" spans="1:28" ht="15">
      <c r="A147" s="6" t="s">
        <v>103</v>
      </c>
      <c r="B147" s="23" t="s">
        <v>104</v>
      </c>
      <c r="C147" s="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9">
        <f t="shared" si="4"/>
        <v>0</v>
      </c>
      <c r="R147" s="14"/>
      <c r="S147" s="17"/>
      <c r="T147" s="2"/>
      <c r="U147" s="2"/>
      <c r="V147" s="2"/>
      <c r="W147" s="2"/>
      <c r="X147" s="2"/>
      <c r="Y147" s="2"/>
      <c r="Z147" s="2"/>
      <c r="AA147" s="2"/>
      <c r="AB147" s="2">
        <f t="shared" si="5"/>
        <v>0</v>
      </c>
    </row>
    <row r="148" spans="1:28" ht="15">
      <c r="A148" s="6" t="s">
        <v>122</v>
      </c>
      <c r="B148" s="23" t="s">
        <v>123</v>
      </c>
      <c r="C148" s="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9">
        <f t="shared" si="4"/>
        <v>0</v>
      </c>
      <c r="R148" s="14"/>
      <c r="S148" s="17"/>
      <c r="T148" s="2"/>
      <c r="U148" s="2"/>
      <c r="V148" s="2"/>
      <c r="W148" s="2"/>
      <c r="X148" s="2"/>
      <c r="Y148" s="2"/>
      <c r="Z148" s="2"/>
      <c r="AA148" s="2"/>
      <c r="AB148" s="2">
        <f t="shared" si="5"/>
        <v>0</v>
      </c>
    </row>
    <row r="149" spans="1:28" ht="15">
      <c r="A149" s="6" t="s">
        <v>126</v>
      </c>
      <c r="B149" s="23" t="s">
        <v>127</v>
      </c>
      <c r="C149" s="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9">
        <f t="shared" si="4"/>
        <v>0</v>
      </c>
      <c r="R149" s="14"/>
      <c r="S149" s="17"/>
      <c r="T149" s="2"/>
      <c r="U149" s="2"/>
      <c r="V149" s="2"/>
      <c r="W149" s="2"/>
      <c r="X149" s="2"/>
      <c r="Y149" s="2"/>
      <c r="Z149" s="2"/>
      <c r="AA149" s="2"/>
      <c r="AB149" s="2">
        <f t="shared" si="5"/>
        <v>0</v>
      </c>
    </row>
    <row r="150" spans="1:28" ht="15">
      <c r="A150" s="6" t="s">
        <v>128</v>
      </c>
      <c r="B150" s="23" t="s">
        <v>129</v>
      </c>
      <c r="C150" s="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9">
        <f t="shared" si="4"/>
        <v>0</v>
      </c>
      <c r="R150" s="14"/>
      <c r="S150" s="17"/>
      <c r="T150" s="2"/>
      <c r="U150" s="2"/>
      <c r="V150" s="2"/>
      <c r="W150" s="2"/>
      <c r="X150" s="2"/>
      <c r="Y150" s="2"/>
      <c r="Z150" s="2"/>
      <c r="AA150" s="2"/>
      <c r="AB150" s="2">
        <f t="shared" si="5"/>
        <v>0</v>
      </c>
    </row>
    <row r="151" spans="1:28" ht="15">
      <c r="A151" s="6" t="s">
        <v>132</v>
      </c>
      <c r="B151" s="23" t="s">
        <v>133</v>
      </c>
      <c r="C151" s="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9">
        <f t="shared" si="4"/>
        <v>0</v>
      </c>
      <c r="R151" s="14"/>
      <c r="S151" s="17"/>
      <c r="T151" s="2"/>
      <c r="U151" s="2"/>
      <c r="V151" s="2"/>
      <c r="W151" s="2"/>
      <c r="X151" s="2"/>
      <c r="Y151" s="2"/>
      <c r="Z151" s="2"/>
      <c r="AA151" s="2"/>
      <c r="AB151" s="2">
        <f t="shared" si="5"/>
        <v>0</v>
      </c>
    </row>
    <row r="152" spans="1:28" ht="15">
      <c r="A152" s="6" t="s">
        <v>142</v>
      </c>
      <c r="B152" s="23" t="s">
        <v>143</v>
      </c>
      <c r="C152" s="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9">
        <f t="shared" si="4"/>
        <v>0</v>
      </c>
      <c r="R152" s="14"/>
      <c r="S152" s="17"/>
      <c r="T152" s="2"/>
      <c r="U152" s="2"/>
      <c r="V152" s="2"/>
      <c r="W152" s="2"/>
      <c r="X152" s="2"/>
      <c r="Y152" s="2"/>
      <c r="Z152" s="2"/>
      <c r="AA152" s="2"/>
      <c r="AB152" s="2">
        <f t="shared" si="5"/>
        <v>0</v>
      </c>
    </row>
    <row r="153" spans="1:28" ht="15">
      <c r="A153" s="6" t="s">
        <v>146</v>
      </c>
      <c r="B153" s="23" t="s">
        <v>147</v>
      </c>
      <c r="C153" s="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9">
        <f t="shared" si="4"/>
        <v>0</v>
      </c>
      <c r="R153" s="14"/>
      <c r="S153" s="17"/>
      <c r="T153" s="2"/>
      <c r="U153" s="2"/>
      <c r="V153" s="2"/>
      <c r="W153" s="2"/>
      <c r="X153" s="2"/>
      <c r="Y153" s="2"/>
      <c r="Z153" s="2"/>
      <c r="AA153" s="2"/>
      <c r="AB153" s="2">
        <f t="shared" si="5"/>
        <v>0</v>
      </c>
    </row>
    <row r="154" spans="1:28" ht="15">
      <c r="A154" s="6" t="s">
        <v>154</v>
      </c>
      <c r="B154" s="23" t="s">
        <v>155</v>
      </c>
      <c r="C154" s="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9">
        <f t="shared" si="4"/>
        <v>0</v>
      </c>
      <c r="R154" s="14"/>
      <c r="S154" s="17"/>
      <c r="T154" s="2"/>
      <c r="U154" s="2"/>
      <c r="V154" s="2"/>
      <c r="W154" s="2"/>
      <c r="X154" s="2"/>
      <c r="Y154" s="2"/>
      <c r="Z154" s="2"/>
      <c r="AA154" s="2"/>
      <c r="AB154" s="2">
        <f t="shared" si="5"/>
        <v>0</v>
      </c>
    </row>
    <row r="155" spans="1:28" ht="15">
      <c r="A155" s="6" t="s">
        <v>156</v>
      </c>
      <c r="B155" s="23" t="s">
        <v>157</v>
      </c>
      <c r="C155" s="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9">
        <f t="shared" si="4"/>
        <v>0</v>
      </c>
      <c r="R155" s="14"/>
      <c r="S155" s="17"/>
      <c r="T155" s="2"/>
      <c r="U155" s="2"/>
      <c r="V155" s="2"/>
      <c r="W155" s="2"/>
      <c r="X155" s="2"/>
      <c r="Y155" s="2"/>
      <c r="Z155" s="2"/>
      <c r="AA155" s="2"/>
      <c r="AB155" s="2">
        <f t="shared" si="5"/>
        <v>0</v>
      </c>
    </row>
    <row r="156" spans="1:28" ht="15">
      <c r="A156" s="6" t="s">
        <v>164</v>
      </c>
      <c r="B156" s="23" t="s">
        <v>165</v>
      </c>
      <c r="C156" s="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9">
        <f t="shared" si="4"/>
        <v>0</v>
      </c>
      <c r="R156" s="14"/>
      <c r="S156" s="17"/>
      <c r="T156" s="2"/>
      <c r="U156" s="2"/>
      <c r="V156" s="2"/>
      <c r="W156" s="2"/>
      <c r="X156" s="2"/>
      <c r="Y156" s="2"/>
      <c r="Z156" s="2"/>
      <c r="AA156" s="2"/>
      <c r="AB156" s="2">
        <f t="shared" si="5"/>
        <v>0</v>
      </c>
    </row>
    <row r="157" spans="1:28" ht="15">
      <c r="A157" s="6" t="s">
        <v>166</v>
      </c>
      <c r="B157" s="23" t="s">
        <v>167</v>
      </c>
      <c r="C157" s="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9">
        <f t="shared" si="4"/>
        <v>0</v>
      </c>
      <c r="R157" s="14"/>
      <c r="S157" s="17"/>
      <c r="T157" s="2"/>
      <c r="U157" s="2"/>
      <c r="V157" s="2"/>
      <c r="W157" s="2"/>
      <c r="X157" s="2"/>
      <c r="Y157" s="2"/>
      <c r="Z157" s="2"/>
      <c r="AA157" s="2"/>
      <c r="AB157" s="2">
        <f t="shared" si="5"/>
        <v>0</v>
      </c>
    </row>
    <row r="158" spans="1:28" ht="15">
      <c r="A158" s="6" t="s">
        <v>168</v>
      </c>
      <c r="B158" s="23" t="s">
        <v>169</v>
      </c>
      <c r="C158" s="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9">
        <f t="shared" si="4"/>
        <v>0</v>
      </c>
      <c r="R158" s="14"/>
      <c r="S158" s="17"/>
      <c r="T158" s="2"/>
      <c r="U158" s="2"/>
      <c r="V158" s="2"/>
      <c r="W158" s="2"/>
      <c r="X158" s="2"/>
      <c r="Y158" s="2"/>
      <c r="Z158" s="2"/>
      <c r="AA158" s="2"/>
      <c r="AB158" s="2">
        <f t="shared" si="5"/>
        <v>0</v>
      </c>
    </row>
    <row r="159" spans="1:28" ht="15">
      <c r="A159" s="6" t="s">
        <v>176</v>
      </c>
      <c r="B159" s="23" t="s">
        <v>177</v>
      </c>
      <c r="C159" s="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9">
        <f t="shared" si="4"/>
        <v>0</v>
      </c>
      <c r="R159" s="14"/>
      <c r="S159" s="17"/>
      <c r="T159" s="2"/>
      <c r="U159" s="2"/>
      <c r="V159" s="2"/>
      <c r="W159" s="2"/>
      <c r="X159" s="2"/>
      <c r="Y159" s="2"/>
      <c r="Z159" s="2"/>
      <c r="AA159" s="2"/>
      <c r="AB159" s="2">
        <f t="shared" si="5"/>
        <v>0</v>
      </c>
    </row>
    <row r="160" spans="1:28" ht="15">
      <c r="A160" s="6" t="s">
        <v>188</v>
      </c>
      <c r="B160" s="23" t="s">
        <v>4</v>
      </c>
      <c r="C160" s="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9">
        <f t="shared" si="4"/>
        <v>0</v>
      </c>
      <c r="R160" s="14"/>
      <c r="S160" s="17"/>
      <c r="T160" s="2"/>
      <c r="U160" s="2"/>
      <c r="V160" s="2"/>
      <c r="W160" s="2"/>
      <c r="X160" s="2"/>
      <c r="Y160" s="2"/>
      <c r="Z160" s="2"/>
      <c r="AA160" s="2"/>
      <c r="AB160" s="2">
        <f t="shared" si="5"/>
        <v>0</v>
      </c>
    </row>
    <row r="161" spans="1:28" ht="15">
      <c r="A161" s="6" t="s">
        <v>193</v>
      </c>
      <c r="B161" s="23" t="s">
        <v>194</v>
      </c>
      <c r="C161" s="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9">
        <f t="shared" si="4"/>
        <v>0</v>
      </c>
      <c r="R161" s="14"/>
      <c r="S161" s="17"/>
      <c r="T161" s="2"/>
      <c r="U161" s="2"/>
      <c r="V161" s="2"/>
      <c r="W161" s="2"/>
      <c r="X161" s="2"/>
      <c r="Y161" s="2"/>
      <c r="Z161" s="2"/>
      <c r="AA161" s="2"/>
      <c r="AB161" s="2">
        <f t="shared" si="5"/>
        <v>0</v>
      </c>
    </row>
    <row r="162" spans="1:28" ht="15">
      <c r="A162" s="6" t="s">
        <v>201</v>
      </c>
      <c r="B162" s="23" t="s">
        <v>202</v>
      </c>
      <c r="C162" s="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9">
        <f t="shared" si="4"/>
        <v>0</v>
      </c>
      <c r="R162" s="14"/>
      <c r="S162" s="17"/>
      <c r="T162" s="2"/>
      <c r="U162" s="2"/>
      <c r="V162" s="2"/>
      <c r="W162" s="2"/>
      <c r="X162" s="2"/>
      <c r="Y162" s="2"/>
      <c r="Z162" s="2"/>
      <c r="AA162" s="2"/>
      <c r="AB162" s="2">
        <f t="shared" si="5"/>
        <v>0</v>
      </c>
    </row>
    <row r="163" spans="1:28" ht="15">
      <c r="A163" s="6" t="s">
        <v>209</v>
      </c>
      <c r="B163" s="23" t="s">
        <v>210</v>
      </c>
      <c r="C163" s="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9">
        <f t="shared" si="4"/>
        <v>0</v>
      </c>
      <c r="R163" s="14"/>
      <c r="S163" s="17"/>
      <c r="T163" s="2"/>
      <c r="U163" s="2"/>
      <c r="V163" s="2"/>
      <c r="W163" s="2"/>
      <c r="X163" s="2"/>
      <c r="Y163" s="2"/>
      <c r="Z163" s="2"/>
      <c r="AA163" s="2"/>
      <c r="AB163" s="2">
        <f t="shared" si="5"/>
        <v>0</v>
      </c>
    </row>
    <row r="164" spans="1:28" ht="15">
      <c r="A164" s="6" t="s">
        <v>213</v>
      </c>
      <c r="B164" s="23" t="s">
        <v>214</v>
      </c>
      <c r="C164" s="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9">
        <f t="shared" si="4"/>
        <v>0</v>
      </c>
      <c r="R164" s="14"/>
      <c r="S164" s="17"/>
      <c r="T164" s="2"/>
      <c r="U164" s="2"/>
      <c r="V164" s="2"/>
      <c r="W164" s="2"/>
      <c r="X164" s="2"/>
      <c r="Y164" s="2"/>
      <c r="Z164" s="2"/>
      <c r="AA164" s="2"/>
      <c r="AB164" s="2">
        <f t="shared" si="5"/>
        <v>0</v>
      </c>
    </row>
    <row r="165" spans="1:28" ht="15">
      <c r="A165" s="6" t="s">
        <v>215</v>
      </c>
      <c r="B165" s="23" t="s">
        <v>216</v>
      </c>
      <c r="C165" s="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9">
        <f t="shared" si="4"/>
        <v>0</v>
      </c>
      <c r="R165" s="14"/>
      <c r="S165" s="17"/>
      <c r="T165" s="2"/>
      <c r="U165" s="2"/>
      <c r="V165" s="2"/>
      <c r="W165" s="2"/>
      <c r="X165" s="2"/>
      <c r="Y165" s="2"/>
      <c r="Z165" s="2"/>
      <c r="AA165" s="2"/>
      <c r="AB165" s="2">
        <f t="shared" si="5"/>
        <v>0</v>
      </c>
    </row>
    <row r="166" spans="1:28" ht="15">
      <c r="A166" s="6" t="s">
        <v>217</v>
      </c>
      <c r="B166" s="23" t="s">
        <v>218</v>
      </c>
      <c r="C166" s="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9">
        <f t="shared" si="4"/>
        <v>0</v>
      </c>
      <c r="R166" s="14"/>
      <c r="S166" s="17"/>
      <c r="T166" s="2"/>
      <c r="U166" s="2"/>
      <c r="V166" s="2"/>
      <c r="W166" s="2"/>
      <c r="X166" s="2"/>
      <c r="Y166" s="2"/>
      <c r="Z166" s="2"/>
      <c r="AA166" s="2"/>
      <c r="AB166" s="2">
        <f t="shared" si="5"/>
        <v>0</v>
      </c>
    </row>
    <row r="167" spans="1:28" ht="15">
      <c r="A167" s="6" t="s">
        <v>219</v>
      </c>
      <c r="B167" s="23" t="s">
        <v>133</v>
      </c>
      <c r="C167" s="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9">
        <f t="shared" si="4"/>
        <v>0</v>
      </c>
      <c r="R167" s="14"/>
      <c r="S167" s="17"/>
      <c r="T167" s="2"/>
      <c r="U167" s="2"/>
      <c r="V167" s="2"/>
      <c r="W167" s="2"/>
      <c r="X167" s="2"/>
      <c r="Y167" s="2"/>
      <c r="Z167" s="2"/>
      <c r="AA167" s="2"/>
      <c r="AB167" s="2">
        <f t="shared" si="5"/>
        <v>0</v>
      </c>
    </row>
    <row r="168" spans="1:28" ht="15">
      <c r="A168" s="6" t="s">
        <v>226</v>
      </c>
      <c r="B168" s="23" t="s">
        <v>227</v>
      </c>
      <c r="C168" s="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9">
        <f t="shared" si="4"/>
        <v>0</v>
      </c>
      <c r="R168" s="14"/>
      <c r="S168" s="17"/>
      <c r="T168" s="2"/>
      <c r="U168" s="2"/>
      <c r="V168" s="2"/>
      <c r="W168" s="2"/>
      <c r="X168" s="2"/>
      <c r="Y168" s="2"/>
      <c r="Z168" s="2"/>
      <c r="AA168" s="2"/>
      <c r="AB168" s="2">
        <f t="shared" si="5"/>
        <v>0</v>
      </c>
    </row>
    <row r="169" spans="1:28" ht="15">
      <c r="A169" s="6" t="s">
        <v>234</v>
      </c>
      <c r="B169" s="23" t="s">
        <v>235</v>
      </c>
      <c r="C169" s="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9">
        <f t="shared" si="4"/>
        <v>0</v>
      </c>
      <c r="R169" s="14"/>
      <c r="S169" s="17"/>
      <c r="T169" s="2"/>
      <c r="U169" s="2"/>
      <c r="V169" s="2"/>
      <c r="W169" s="2"/>
      <c r="X169" s="2"/>
      <c r="Y169" s="2"/>
      <c r="Z169" s="2"/>
      <c r="AA169" s="2"/>
      <c r="AB169" s="2">
        <f t="shared" si="5"/>
        <v>0</v>
      </c>
    </row>
    <row r="170" spans="1:28" ht="15">
      <c r="A170" s="6" t="s">
        <v>236</v>
      </c>
      <c r="B170" s="23" t="s">
        <v>237</v>
      </c>
      <c r="C170" s="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9">
        <f t="shared" si="4"/>
        <v>0</v>
      </c>
      <c r="R170" s="14"/>
      <c r="S170" s="17"/>
      <c r="T170" s="2"/>
      <c r="U170" s="2"/>
      <c r="V170" s="2"/>
      <c r="W170" s="2"/>
      <c r="X170" s="2"/>
      <c r="Y170" s="2"/>
      <c r="Z170" s="2"/>
      <c r="AA170" s="2"/>
      <c r="AB170" s="2">
        <f t="shared" si="5"/>
        <v>0</v>
      </c>
    </row>
    <row r="171" spans="1:28" ht="15">
      <c r="A171" s="6" t="s">
        <v>238</v>
      </c>
      <c r="B171" s="23" t="s">
        <v>239</v>
      </c>
      <c r="C171" s="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9">
        <f t="shared" si="4"/>
        <v>0</v>
      </c>
      <c r="R171" s="14"/>
      <c r="S171" s="17"/>
      <c r="T171" s="2"/>
      <c r="U171" s="2"/>
      <c r="V171" s="2"/>
      <c r="W171" s="2"/>
      <c r="X171" s="2"/>
      <c r="Y171" s="2"/>
      <c r="Z171" s="2"/>
      <c r="AA171" s="2"/>
      <c r="AB171" s="2">
        <f t="shared" si="5"/>
        <v>0</v>
      </c>
    </row>
    <row r="172" spans="1:28" ht="15">
      <c r="A172" s="6" t="s">
        <v>248</v>
      </c>
      <c r="B172" s="23" t="s">
        <v>249</v>
      </c>
      <c r="C172" s="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9">
        <f t="shared" si="4"/>
        <v>0</v>
      </c>
      <c r="R172" s="14"/>
      <c r="S172" s="17"/>
      <c r="T172" s="2"/>
      <c r="U172" s="2"/>
      <c r="V172" s="2"/>
      <c r="W172" s="2"/>
      <c r="X172" s="2"/>
      <c r="Y172" s="2"/>
      <c r="Z172" s="2"/>
      <c r="AA172" s="2"/>
      <c r="AB172" s="2">
        <f t="shared" si="5"/>
        <v>0</v>
      </c>
    </row>
    <row r="173" spans="1:28" ht="15">
      <c r="A173" s="6" t="s">
        <v>250</v>
      </c>
      <c r="B173" s="23" t="s">
        <v>251</v>
      </c>
      <c r="C173" s="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9">
        <f t="shared" si="4"/>
        <v>0</v>
      </c>
      <c r="R173" s="14"/>
      <c r="S173" s="17"/>
      <c r="T173" s="2"/>
      <c r="U173" s="2"/>
      <c r="V173" s="2"/>
      <c r="W173" s="2"/>
      <c r="X173" s="2"/>
      <c r="Y173" s="2"/>
      <c r="Z173" s="2"/>
      <c r="AA173" s="2"/>
      <c r="AB173" s="2">
        <f t="shared" si="5"/>
        <v>0</v>
      </c>
    </row>
    <row r="174" spans="1:28" ht="15">
      <c r="A174" s="6" t="s">
        <v>252</v>
      </c>
      <c r="B174" s="23" t="s">
        <v>253</v>
      </c>
      <c r="C174" s="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9">
        <f t="shared" si="4"/>
        <v>0</v>
      </c>
      <c r="R174" s="14"/>
      <c r="S174" s="17"/>
      <c r="T174" s="2"/>
      <c r="U174" s="2"/>
      <c r="V174" s="2"/>
      <c r="W174" s="2"/>
      <c r="X174" s="2"/>
      <c r="Y174" s="2"/>
      <c r="Z174" s="2"/>
      <c r="AA174" s="2"/>
      <c r="AB174" s="2">
        <f t="shared" si="5"/>
        <v>0</v>
      </c>
    </row>
    <row r="175" spans="1:28" ht="15">
      <c r="A175" s="6" t="s">
        <v>254</v>
      </c>
      <c r="B175" s="23" t="s">
        <v>255</v>
      </c>
      <c r="C175" s="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9">
        <f t="shared" si="4"/>
        <v>0</v>
      </c>
      <c r="R175" s="14"/>
      <c r="S175" s="17"/>
      <c r="T175" s="2"/>
      <c r="U175" s="2"/>
      <c r="V175" s="2"/>
      <c r="W175" s="2"/>
      <c r="X175" s="2"/>
      <c r="Y175" s="2"/>
      <c r="Z175" s="2"/>
      <c r="AA175" s="2"/>
      <c r="AB175" s="2">
        <f t="shared" si="5"/>
        <v>0</v>
      </c>
    </row>
    <row r="176" spans="1:28" ht="15">
      <c r="A176" s="6" t="s">
        <v>258</v>
      </c>
      <c r="B176" s="23" t="s">
        <v>259</v>
      </c>
      <c r="C176" s="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9">
        <f t="shared" si="4"/>
        <v>0</v>
      </c>
      <c r="R176" s="14"/>
      <c r="S176" s="17"/>
      <c r="T176" s="2"/>
      <c r="U176" s="2"/>
      <c r="V176" s="2"/>
      <c r="W176" s="2"/>
      <c r="X176" s="2"/>
      <c r="Y176" s="2"/>
      <c r="Z176" s="2"/>
      <c r="AA176" s="2"/>
      <c r="AB176" s="2">
        <f t="shared" si="5"/>
        <v>0</v>
      </c>
    </row>
    <row r="177" spans="1:28" ht="15">
      <c r="A177" s="6" t="s">
        <v>262</v>
      </c>
      <c r="B177" s="23" t="s">
        <v>263</v>
      </c>
      <c r="C177" s="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9">
        <f t="shared" si="4"/>
        <v>0</v>
      </c>
      <c r="R177" s="14"/>
      <c r="S177" s="17"/>
      <c r="T177" s="2"/>
      <c r="U177" s="2"/>
      <c r="V177" s="2"/>
      <c r="W177" s="2"/>
      <c r="X177" s="2"/>
      <c r="Y177" s="2"/>
      <c r="Z177" s="2"/>
      <c r="AA177" s="2"/>
      <c r="AB177" s="2">
        <f t="shared" si="5"/>
        <v>0</v>
      </c>
    </row>
    <row r="178" spans="1:28" ht="15">
      <c r="A178" s="6" t="s">
        <v>266</v>
      </c>
      <c r="B178" s="23" t="s">
        <v>267</v>
      </c>
      <c r="C178" s="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9">
        <f t="shared" si="4"/>
        <v>0</v>
      </c>
      <c r="R178" s="14"/>
      <c r="S178" s="17"/>
      <c r="T178" s="2"/>
      <c r="U178" s="2"/>
      <c r="V178" s="2"/>
      <c r="W178" s="2"/>
      <c r="X178" s="2"/>
      <c r="Y178" s="2"/>
      <c r="Z178" s="2"/>
      <c r="AA178" s="2"/>
      <c r="AB178" s="2">
        <f t="shared" si="5"/>
        <v>0</v>
      </c>
    </row>
    <row r="179" spans="1:28" ht="15">
      <c r="A179" s="6" t="s">
        <v>276</v>
      </c>
      <c r="B179" s="23" t="s">
        <v>277</v>
      </c>
      <c r="C179" s="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9">
        <f t="shared" si="4"/>
        <v>0</v>
      </c>
      <c r="R179" s="14"/>
      <c r="S179" s="17"/>
      <c r="T179" s="2"/>
      <c r="U179" s="2"/>
      <c r="V179" s="2"/>
      <c r="W179" s="2"/>
      <c r="X179" s="2"/>
      <c r="Y179" s="2"/>
      <c r="Z179" s="2"/>
      <c r="AA179" s="2"/>
      <c r="AB179" s="2">
        <f t="shared" si="5"/>
        <v>0</v>
      </c>
    </row>
    <row r="180" spans="1:28" ht="15">
      <c r="A180" s="6" t="s">
        <v>278</v>
      </c>
      <c r="B180" s="23" t="s">
        <v>279</v>
      </c>
      <c r="C180" s="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9">
        <f t="shared" si="4"/>
        <v>0</v>
      </c>
      <c r="R180" s="14"/>
      <c r="S180" s="17"/>
      <c r="T180" s="2"/>
      <c r="U180" s="2"/>
      <c r="V180" s="2"/>
      <c r="W180" s="2"/>
      <c r="X180" s="2"/>
      <c r="Y180" s="2"/>
      <c r="Z180" s="2"/>
      <c r="AA180" s="2"/>
      <c r="AB180" s="2">
        <f t="shared" si="5"/>
        <v>0</v>
      </c>
    </row>
    <row r="181" spans="1:28" ht="15">
      <c r="A181" s="6" t="s">
        <v>285</v>
      </c>
      <c r="B181" s="23" t="s">
        <v>286</v>
      </c>
      <c r="C181" s="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9">
        <f t="shared" si="4"/>
        <v>0</v>
      </c>
      <c r="R181" s="14"/>
      <c r="S181" s="17"/>
      <c r="T181" s="2"/>
      <c r="U181" s="2"/>
      <c r="V181" s="2"/>
      <c r="W181" s="2"/>
      <c r="X181" s="2"/>
      <c r="Y181" s="2"/>
      <c r="Z181" s="2"/>
      <c r="AA181" s="2"/>
      <c r="AB181" s="2">
        <f t="shared" si="5"/>
        <v>0</v>
      </c>
    </row>
    <row r="182" spans="1:28" ht="15">
      <c r="A182" s="6" t="s">
        <v>287</v>
      </c>
      <c r="B182" s="23" t="s">
        <v>288</v>
      </c>
      <c r="C182" s="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9">
        <f t="shared" si="4"/>
        <v>0</v>
      </c>
      <c r="R182" s="14"/>
      <c r="S182" s="17"/>
      <c r="T182" s="2"/>
      <c r="U182" s="2"/>
      <c r="V182" s="2"/>
      <c r="W182" s="2"/>
      <c r="X182" s="2"/>
      <c r="Y182" s="2"/>
      <c r="Z182" s="2"/>
      <c r="AA182" s="2"/>
      <c r="AB182" s="2">
        <f t="shared" si="5"/>
        <v>0</v>
      </c>
    </row>
    <row r="183" spans="1:28" ht="15">
      <c r="A183" s="6" t="s">
        <v>301</v>
      </c>
      <c r="B183" s="23" t="s">
        <v>302</v>
      </c>
      <c r="C183" s="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9">
        <f t="shared" si="4"/>
        <v>0</v>
      </c>
      <c r="R183" s="14"/>
      <c r="S183" s="17"/>
      <c r="T183" s="2"/>
      <c r="U183" s="2"/>
      <c r="V183" s="2"/>
      <c r="W183" s="2"/>
      <c r="X183" s="2"/>
      <c r="Y183" s="2"/>
      <c r="Z183" s="2"/>
      <c r="AA183" s="2"/>
      <c r="AB183" s="2">
        <f t="shared" si="5"/>
        <v>0</v>
      </c>
    </row>
    <row r="184" spans="1:28" ht="15">
      <c r="A184" s="6" t="s">
        <v>303</v>
      </c>
      <c r="B184" s="23" t="s">
        <v>304</v>
      </c>
      <c r="C184" s="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9">
        <f t="shared" si="4"/>
        <v>0</v>
      </c>
      <c r="R184" s="14"/>
      <c r="S184" s="17"/>
      <c r="T184" s="2"/>
      <c r="U184" s="2"/>
      <c r="V184" s="2"/>
      <c r="W184" s="2"/>
      <c r="X184" s="2"/>
      <c r="Y184" s="2"/>
      <c r="Z184" s="2"/>
      <c r="AA184" s="2"/>
      <c r="AB184" s="2">
        <f t="shared" si="5"/>
        <v>0</v>
      </c>
    </row>
    <row r="185" spans="1:28" ht="15">
      <c r="A185" s="6" t="s">
        <v>311</v>
      </c>
      <c r="B185" s="23" t="s">
        <v>312</v>
      </c>
      <c r="C185" s="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9">
        <f t="shared" si="4"/>
        <v>0</v>
      </c>
      <c r="R185" s="14"/>
      <c r="S185" s="17"/>
      <c r="T185" s="2"/>
      <c r="U185" s="2"/>
      <c r="V185" s="2"/>
      <c r="W185" s="2"/>
      <c r="X185" s="2"/>
      <c r="Y185" s="2"/>
      <c r="Z185" s="2"/>
      <c r="AA185" s="2"/>
      <c r="AB185" s="2">
        <f t="shared" si="5"/>
        <v>0</v>
      </c>
    </row>
    <row r="186" spans="1:28" ht="15">
      <c r="A186" s="6" t="s">
        <v>315</v>
      </c>
      <c r="B186" s="23" t="s">
        <v>316</v>
      </c>
      <c r="C186" s="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9">
        <f t="shared" si="4"/>
        <v>0</v>
      </c>
      <c r="R186" s="14"/>
      <c r="S186" s="17"/>
      <c r="T186" s="2"/>
      <c r="U186" s="2"/>
      <c r="V186" s="2"/>
      <c r="W186" s="2"/>
      <c r="X186" s="2"/>
      <c r="Y186" s="2"/>
      <c r="Z186" s="2"/>
      <c r="AA186" s="2"/>
      <c r="AB186" s="2">
        <f t="shared" si="5"/>
        <v>0</v>
      </c>
    </row>
    <row r="187" spans="1:28" ht="15">
      <c r="A187" s="6" t="s">
        <v>321</v>
      </c>
      <c r="B187" s="23" t="s">
        <v>322</v>
      </c>
      <c r="C187" s="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9">
        <f t="shared" si="4"/>
        <v>0</v>
      </c>
      <c r="R187" s="14"/>
      <c r="S187" s="17"/>
      <c r="T187" s="2"/>
      <c r="U187" s="2"/>
      <c r="V187" s="2"/>
      <c r="W187" s="2"/>
      <c r="X187" s="2"/>
      <c r="Y187" s="2"/>
      <c r="Z187" s="2"/>
      <c r="AA187" s="2"/>
      <c r="AB187" s="2">
        <f t="shared" si="5"/>
        <v>0</v>
      </c>
    </row>
    <row r="188" spans="1:28" ht="15">
      <c r="A188" s="6" t="s">
        <v>327</v>
      </c>
      <c r="B188" s="23" t="s">
        <v>328</v>
      </c>
      <c r="C188" s="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9">
        <f t="shared" si="4"/>
        <v>0</v>
      </c>
      <c r="R188" s="14"/>
      <c r="S188" s="17"/>
      <c r="T188" s="2"/>
      <c r="U188" s="2"/>
      <c r="V188" s="2"/>
      <c r="W188" s="2"/>
      <c r="X188" s="2"/>
      <c r="Y188" s="2"/>
      <c r="Z188" s="2"/>
      <c r="AA188" s="2"/>
      <c r="AB188" s="2">
        <f t="shared" si="5"/>
        <v>0</v>
      </c>
    </row>
    <row r="189" spans="1:28" ht="15">
      <c r="A189" s="6" t="s">
        <v>331</v>
      </c>
      <c r="B189" s="23" t="s">
        <v>332</v>
      </c>
      <c r="C189" s="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9">
        <f t="shared" si="4"/>
        <v>0</v>
      </c>
      <c r="R189" s="14"/>
      <c r="S189" s="17"/>
      <c r="T189" s="2"/>
      <c r="U189" s="2"/>
      <c r="V189" s="2"/>
      <c r="W189" s="2"/>
      <c r="X189" s="2"/>
      <c r="Y189" s="2"/>
      <c r="Z189" s="2"/>
      <c r="AA189" s="2"/>
      <c r="AB189" s="2">
        <f t="shared" si="5"/>
        <v>0</v>
      </c>
    </row>
    <row r="190" spans="1:28" ht="15">
      <c r="A190" s="6" t="s">
        <v>339</v>
      </c>
      <c r="B190" s="23" t="s">
        <v>340</v>
      </c>
      <c r="C190" s="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9">
        <f t="shared" si="4"/>
        <v>0</v>
      </c>
      <c r="R190" s="14"/>
      <c r="S190" s="17"/>
      <c r="T190" s="2"/>
      <c r="U190" s="2"/>
      <c r="V190" s="2"/>
      <c r="W190" s="2"/>
      <c r="X190" s="2"/>
      <c r="Y190" s="2"/>
      <c r="Z190" s="2"/>
      <c r="AA190" s="2"/>
      <c r="AB190" s="2">
        <f t="shared" si="5"/>
        <v>0</v>
      </c>
    </row>
    <row r="191" spans="1:28" ht="15">
      <c r="A191" s="6" t="s">
        <v>343</v>
      </c>
      <c r="B191" s="23" t="s">
        <v>344</v>
      </c>
      <c r="C191" s="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9">
        <f t="shared" si="4"/>
        <v>0</v>
      </c>
      <c r="R191" s="14"/>
      <c r="S191" s="17"/>
      <c r="T191" s="2"/>
      <c r="U191" s="2"/>
      <c r="V191" s="2"/>
      <c r="W191" s="2"/>
      <c r="X191" s="2"/>
      <c r="Y191" s="2"/>
      <c r="Z191" s="2"/>
      <c r="AA191" s="2"/>
      <c r="AB191" s="2">
        <f t="shared" si="5"/>
        <v>0</v>
      </c>
    </row>
    <row r="192" spans="1:28" ht="15">
      <c r="A192" s="6" t="s">
        <v>347</v>
      </c>
      <c r="B192" s="23" t="s">
        <v>348</v>
      </c>
      <c r="C192" s="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9">
        <f t="shared" si="4"/>
        <v>0</v>
      </c>
      <c r="R192" s="14"/>
      <c r="S192" s="17"/>
      <c r="T192" s="2"/>
      <c r="U192" s="2"/>
      <c r="V192" s="2"/>
      <c r="W192" s="2"/>
      <c r="X192" s="2"/>
      <c r="Y192" s="2"/>
      <c r="Z192" s="2"/>
      <c r="AA192" s="2"/>
      <c r="AB192" s="2">
        <f t="shared" si="5"/>
        <v>0</v>
      </c>
    </row>
    <row r="193" spans="1:28" ht="15">
      <c r="A193" s="6" t="s">
        <v>353</v>
      </c>
      <c r="B193" s="23" t="s">
        <v>354</v>
      </c>
      <c r="C193" s="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9">
        <f t="shared" si="4"/>
        <v>0</v>
      </c>
      <c r="R193" s="14"/>
      <c r="S193" s="17"/>
      <c r="T193" s="2"/>
      <c r="U193" s="2"/>
      <c r="V193" s="2"/>
      <c r="W193" s="2"/>
      <c r="X193" s="2"/>
      <c r="Y193" s="2"/>
      <c r="Z193" s="2"/>
      <c r="AA193" s="2"/>
      <c r="AB193" s="2">
        <f t="shared" si="5"/>
        <v>0</v>
      </c>
    </row>
    <row r="194" spans="1:28" ht="15">
      <c r="A194" s="6" t="s">
        <v>355</v>
      </c>
      <c r="B194" s="23" t="s">
        <v>356</v>
      </c>
      <c r="C194" s="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9">
        <f t="shared" si="4"/>
        <v>0</v>
      </c>
      <c r="R194" s="14"/>
      <c r="S194" s="17"/>
      <c r="T194" s="2"/>
      <c r="U194" s="2"/>
      <c r="V194" s="2"/>
      <c r="W194" s="2"/>
      <c r="X194" s="2"/>
      <c r="Y194" s="2"/>
      <c r="Z194" s="2"/>
      <c r="AA194" s="2"/>
      <c r="AB194" s="2">
        <f t="shared" si="5"/>
        <v>0</v>
      </c>
    </row>
    <row r="195" spans="1:28" ht="15">
      <c r="A195" s="6" t="s">
        <v>357</v>
      </c>
      <c r="B195" s="23" t="s">
        <v>4</v>
      </c>
      <c r="C195" s="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9">
        <f t="shared" si="4"/>
        <v>0</v>
      </c>
      <c r="R195" s="14"/>
      <c r="S195" s="17"/>
      <c r="T195" s="2"/>
      <c r="U195" s="2"/>
      <c r="V195" s="2"/>
      <c r="W195" s="2"/>
      <c r="X195" s="2"/>
      <c r="Y195" s="2"/>
      <c r="Z195" s="2"/>
      <c r="AA195" s="2"/>
      <c r="AB195" s="2">
        <f t="shared" si="5"/>
        <v>0</v>
      </c>
    </row>
    <row r="196" spans="1:28" ht="15">
      <c r="A196" s="6" t="s">
        <v>362</v>
      </c>
      <c r="B196" s="23" t="s">
        <v>363</v>
      </c>
      <c r="C196" s="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9">
        <f t="shared" si="4"/>
        <v>0</v>
      </c>
      <c r="R196" s="14"/>
      <c r="S196" s="17"/>
      <c r="T196" s="2"/>
      <c r="U196" s="2"/>
      <c r="V196" s="2"/>
      <c r="W196" s="2"/>
      <c r="X196" s="2"/>
      <c r="Y196" s="2"/>
      <c r="Z196" s="2"/>
      <c r="AA196" s="2"/>
      <c r="AB196" s="2">
        <f t="shared" si="5"/>
        <v>0</v>
      </c>
    </row>
    <row r="197" spans="1:28" ht="15">
      <c r="A197" s="6" t="s">
        <v>364</v>
      </c>
      <c r="B197" s="23" t="s">
        <v>365</v>
      </c>
      <c r="C197" s="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9">
        <f>SUM(C197:P197)</f>
        <v>0</v>
      </c>
      <c r="R197" s="14"/>
      <c r="S197" s="17"/>
      <c r="T197" s="2"/>
      <c r="U197" s="2"/>
      <c r="V197" s="2"/>
      <c r="W197" s="2"/>
      <c r="X197" s="2"/>
      <c r="Y197" s="2"/>
      <c r="Z197" s="2"/>
      <c r="AA197" s="2"/>
      <c r="AB197" s="2">
        <f>Q197/2+R197+AA197</f>
        <v>0</v>
      </c>
    </row>
    <row r="198" spans="1:28" ht="15">
      <c r="A198" s="6" t="s">
        <v>370</v>
      </c>
      <c r="B198" s="23" t="s">
        <v>371</v>
      </c>
      <c r="C198" s="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9">
        <f>SUM(C198:P198)</f>
        <v>0</v>
      </c>
      <c r="R198" s="14"/>
      <c r="S198" s="17"/>
      <c r="T198" s="2"/>
      <c r="U198" s="2"/>
      <c r="V198" s="2"/>
      <c r="W198" s="2"/>
      <c r="X198" s="2"/>
      <c r="Y198" s="2"/>
      <c r="Z198" s="2"/>
      <c r="AA198" s="2"/>
      <c r="AB198" s="2">
        <f>Q198/2+R198+AA198</f>
        <v>0</v>
      </c>
    </row>
    <row r="199" spans="1:28" ht="15">
      <c r="A199" s="6" t="s">
        <v>374</v>
      </c>
      <c r="B199" s="23" t="s">
        <v>375</v>
      </c>
      <c r="C199" s="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9">
        <f>SUM(C199:P199)</f>
        <v>0</v>
      </c>
      <c r="R199" s="14"/>
      <c r="S199" s="17"/>
      <c r="T199" s="2"/>
      <c r="U199" s="2"/>
      <c r="V199" s="2"/>
      <c r="W199" s="2"/>
      <c r="X199" s="2"/>
      <c r="Y199" s="2"/>
      <c r="Z199" s="2"/>
      <c r="AA199" s="2"/>
      <c r="AB199" s="2">
        <f>Q199/2+R199+AA199</f>
        <v>0</v>
      </c>
    </row>
    <row r="200" spans="1:28" ht="15">
      <c r="A200" s="6" t="s">
        <v>376</v>
      </c>
      <c r="B200" s="23" t="s">
        <v>377</v>
      </c>
      <c r="C200" s="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9">
        <f>SUM(C200:P200)</f>
        <v>0</v>
      </c>
      <c r="R200" s="14"/>
      <c r="S200" s="17"/>
      <c r="T200" s="2"/>
      <c r="U200" s="2"/>
      <c r="V200" s="2"/>
      <c r="W200" s="2"/>
      <c r="X200" s="2"/>
      <c r="Y200" s="2"/>
      <c r="Z200" s="2"/>
      <c r="AA200" s="2"/>
      <c r="AB200" s="2">
        <f>Q200/2+R200+AA200</f>
        <v>0</v>
      </c>
    </row>
    <row r="201" spans="1:28" ht="15">
      <c r="A201" s="6" t="s">
        <v>382</v>
      </c>
      <c r="B201" s="23" t="s">
        <v>383</v>
      </c>
      <c r="C201" s="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9">
        <f>SUM(C201:P201)</f>
        <v>0</v>
      </c>
      <c r="R201" s="14"/>
      <c r="S201" s="17"/>
      <c r="T201" s="2"/>
      <c r="U201" s="2"/>
      <c r="V201" s="2"/>
      <c r="W201" s="2"/>
      <c r="X201" s="2"/>
      <c r="Y201" s="2"/>
      <c r="Z201" s="2"/>
      <c r="AA201" s="2"/>
      <c r="AB201" s="2">
        <f>Q201/2+R201+AA201</f>
        <v>0</v>
      </c>
    </row>
    <row r="202" spans="1:28" ht="15">
      <c r="A202" s="6" t="s">
        <v>386</v>
      </c>
      <c r="B202" s="23" t="s">
        <v>387</v>
      </c>
      <c r="C202" s="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9">
        <f>SUM(C202:P202)</f>
        <v>0</v>
      </c>
      <c r="R202" s="14"/>
      <c r="S202" s="17"/>
      <c r="T202" s="2"/>
      <c r="U202" s="2"/>
      <c r="V202" s="2"/>
      <c r="W202" s="2"/>
      <c r="X202" s="2"/>
      <c r="Y202" s="2"/>
      <c r="Z202" s="2"/>
      <c r="AA202" s="2"/>
      <c r="AB202" s="2">
        <f>Q202/2+R202+AA202</f>
        <v>0</v>
      </c>
    </row>
    <row r="203" spans="1:28" ht="15">
      <c r="A203" s="6" t="s">
        <v>388</v>
      </c>
      <c r="B203" s="23" t="s">
        <v>389</v>
      </c>
      <c r="C203" s="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9">
        <f>SUM(C203:P203)</f>
        <v>0</v>
      </c>
      <c r="R203" s="14"/>
      <c r="S203" s="17"/>
      <c r="T203" s="2"/>
      <c r="U203" s="2"/>
      <c r="V203" s="2"/>
      <c r="W203" s="2"/>
      <c r="X203" s="2"/>
      <c r="Y203" s="2"/>
      <c r="Z203" s="2"/>
      <c r="AA203" s="2"/>
      <c r="AB203" s="2">
        <f>Q203/2+R203+AA203</f>
        <v>0</v>
      </c>
    </row>
    <row r="204" spans="1:28" ht="15">
      <c r="A204" s="6" t="s">
        <v>390</v>
      </c>
      <c r="B204" s="23" t="s">
        <v>391</v>
      </c>
      <c r="C204" s="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9">
        <f>SUM(C204:P204)</f>
        <v>0</v>
      </c>
      <c r="R204" s="14"/>
      <c r="S204" s="17"/>
      <c r="T204" s="2"/>
      <c r="U204" s="2"/>
      <c r="V204" s="2"/>
      <c r="W204" s="2"/>
      <c r="X204" s="2"/>
      <c r="Y204" s="2"/>
      <c r="Z204" s="2"/>
      <c r="AA204" s="2"/>
      <c r="AB204" s="2">
        <f>Q204/2+R204+AA204</f>
        <v>0</v>
      </c>
    </row>
    <row r="205" spans="1:28" ht="15">
      <c r="A205" s="6" t="s">
        <v>392</v>
      </c>
      <c r="B205" s="23" t="s">
        <v>393</v>
      </c>
      <c r="C205" s="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9">
        <f>SUM(C205:P205)</f>
        <v>0</v>
      </c>
      <c r="R205" s="14"/>
      <c r="S205" s="17"/>
      <c r="T205" s="2"/>
      <c r="U205" s="2"/>
      <c r="V205" s="2"/>
      <c r="W205" s="2"/>
      <c r="X205" s="2"/>
      <c r="Y205" s="2"/>
      <c r="Z205" s="2"/>
      <c r="AA205" s="2"/>
      <c r="AB205" s="2">
        <f>Q205/2+R205+AA205</f>
        <v>0</v>
      </c>
    </row>
    <row r="206" spans="1:28" ht="15">
      <c r="A206" s="6" t="s">
        <v>394</v>
      </c>
      <c r="B206" s="23" t="s">
        <v>395</v>
      </c>
      <c r="C206" s="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9">
        <f>SUM(C206:P206)</f>
        <v>0</v>
      </c>
      <c r="R206" s="14"/>
      <c r="S206" s="17"/>
      <c r="T206" s="2"/>
      <c r="U206" s="2"/>
      <c r="V206" s="2"/>
      <c r="W206" s="2"/>
      <c r="X206" s="2"/>
      <c r="Y206" s="2"/>
      <c r="Z206" s="2"/>
      <c r="AA206" s="2"/>
      <c r="AB206" s="2">
        <f>Q206/2+R206+AA206</f>
        <v>0</v>
      </c>
    </row>
    <row r="207" spans="1:28" ht="15">
      <c r="A207" s="6" t="s">
        <v>396</v>
      </c>
      <c r="B207" s="23" t="s">
        <v>397</v>
      </c>
      <c r="C207" s="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9">
        <f>SUM(C207:P207)</f>
        <v>0</v>
      </c>
      <c r="R207" s="14"/>
      <c r="S207" s="17"/>
      <c r="T207" s="2"/>
      <c r="U207" s="2"/>
      <c r="V207" s="2"/>
      <c r="W207" s="2"/>
      <c r="X207" s="2"/>
      <c r="Y207" s="2"/>
      <c r="Z207" s="2"/>
      <c r="AA207" s="2"/>
      <c r="AB207" s="2">
        <f>Q207/2+R207+AA207</f>
        <v>0</v>
      </c>
    </row>
    <row r="208" spans="1:28" ht="15">
      <c r="A208" s="6" t="s">
        <v>402</v>
      </c>
      <c r="B208" s="23" t="s">
        <v>403</v>
      </c>
      <c r="C208" s="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9">
        <f>SUM(C208:P208)</f>
        <v>0</v>
      </c>
      <c r="R208" s="14"/>
      <c r="S208" s="17"/>
      <c r="T208" s="2"/>
      <c r="U208" s="2"/>
      <c r="V208" s="2"/>
      <c r="W208" s="2"/>
      <c r="X208" s="2"/>
      <c r="Y208" s="2"/>
      <c r="Z208" s="2"/>
      <c r="AA208" s="2"/>
      <c r="AB208" s="2">
        <f>Q208/2+R208+AA208</f>
        <v>0</v>
      </c>
    </row>
    <row r="209" spans="1:28" ht="15">
      <c r="A209" s="6" t="s">
        <v>404</v>
      </c>
      <c r="B209" s="23" t="s">
        <v>405</v>
      </c>
      <c r="C209" s="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9">
        <f>SUM(C209:P209)</f>
        <v>0</v>
      </c>
      <c r="R209" s="14"/>
      <c r="S209" s="17"/>
      <c r="T209" s="2"/>
      <c r="U209" s="2"/>
      <c r="V209" s="2"/>
      <c r="W209" s="2"/>
      <c r="X209" s="2"/>
      <c r="Y209" s="2"/>
      <c r="Z209" s="2"/>
      <c r="AA209" s="2"/>
      <c r="AB209" s="2">
        <f>Q209/2+R209+AA209</f>
        <v>0</v>
      </c>
    </row>
    <row r="210" spans="1:28" ht="15.75" thickBot="1">
      <c r="A210" s="7"/>
      <c r="B210" s="24"/>
      <c r="C210" s="4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11">
        <f>SUM(C210:P210)</f>
        <v>0</v>
      </c>
      <c r="R210" s="13"/>
      <c r="S210" s="17"/>
      <c r="T210" s="2"/>
      <c r="U210" s="2"/>
      <c r="V210" s="2"/>
      <c r="W210" s="2"/>
      <c r="X210" s="2"/>
      <c r="Y210" s="2"/>
      <c r="Z210" s="2"/>
      <c r="AA210" s="2"/>
      <c r="AB210" s="2">
        <f>Q210/2+R210+AA210</f>
        <v>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C3:Q3"/>
    <mergeCell ref="S3:V3"/>
    <mergeCell ref="W3:Z3"/>
    <mergeCell ref="S2:Z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Лариса Завьялова</cp:lastModifiedBy>
  <dcterms:created xsi:type="dcterms:W3CDTF">2015-10-30T08:06:00Z</dcterms:created>
  <dcterms:modified xsi:type="dcterms:W3CDTF">2015-10-30T13:14:38Z</dcterms:modified>
  <cp:category/>
  <cp:version/>
  <cp:contentType/>
  <cp:contentStatus/>
</cp:coreProperties>
</file>